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867" activeTab="2"/>
  </bookViews>
  <sheets>
    <sheet name="◆リーグ委員連絡先" sheetId="74" r:id="rId1"/>
    <sheet name="◆対戦表" sheetId="72" r:id="rId2"/>
    <sheet name="◆日程表" sheetId="76" r:id="rId3"/>
    <sheet name="◆大会要綱" sheetId="75" r:id="rId4"/>
    <sheet name="◆注意事項" sheetId="22" r:id="rId5"/>
    <sheet name="◆記録表 " sheetId="62" r:id="rId6"/>
    <sheet name="◆メンバー表" sheetId="20" r:id="rId7"/>
    <sheet name="◆運営担当チェック表" sheetId="41" r:id="rId8"/>
    <sheet name="◆退場､シンビン､脳震盪等報告書" sheetId="63" r:id="rId9"/>
  </sheets>
  <calcPr calcId="145621" concurrentManualCount="2"/>
</workbook>
</file>

<file path=xl/calcChain.xml><?xml version="1.0" encoding="utf-8"?>
<calcChain xmlns="http://schemas.openxmlformats.org/spreadsheetml/2006/main">
  <c r="AR2" i="72" l="1"/>
  <c r="O43" i="72" l="1"/>
  <c r="R43" i="72"/>
  <c r="U43" i="72"/>
  <c r="L43" i="72"/>
  <c r="I43" i="72"/>
  <c r="F43" i="72"/>
  <c r="X42" i="72" l="1"/>
  <c r="X41" i="72"/>
  <c r="X40" i="72"/>
  <c r="X39" i="72"/>
  <c r="X38" i="72"/>
  <c r="X37" i="72"/>
  <c r="X35" i="72"/>
  <c r="X36" i="72"/>
  <c r="X34" i="72"/>
  <c r="AH27" i="72"/>
  <c r="F44" i="72"/>
  <c r="I44" i="72"/>
  <c r="L44" i="72"/>
  <c r="R44" i="72"/>
  <c r="O44" i="72"/>
  <c r="U44" i="72"/>
  <c r="X43" i="72" l="1"/>
  <c r="X44" i="72" s="1"/>
</calcChain>
</file>

<file path=xl/sharedStrings.xml><?xml version="1.0" encoding="utf-8"?>
<sst xmlns="http://schemas.openxmlformats.org/spreadsheetml/2006/main" count="884" uniqueCount="580">
  <si>
    <t>プログレ</t>
    <phoneticPr fontId="2"/>
  </si>
  <si>
    <t>月　日</t>
    <rPh sb="0" eb="1">
      <t>ツキ</t>
    </rPh>
    <rPh sb="2" eb="3">
      <t>ヒ</t>
    </rPh>
    <phoneticPr fontId="2"/>
  </si>
  <si>
    <t>グランド</t>
    <phoneticPr fontId="2"/>
  </si>
  <si>
    <t>★当番チーム</t>
    <rPh sb="1" eb="3">
      <t>トウバン</t>
    </rPh>
    <phoneticPr fontId="2"/>
  </si>
  <si>
    <t>相手チーム</t>
    <rPh sb="0" eb="2">
      <t>アイテ</t>
    </rPh>
    <phoneticPr fontId="2"/>
  </si>
  <si>
    <t>★担当リーグ委員</t>
    <rPh sb="1" eb="3">
      <t>タントウ</t>
    </rPh>
    <rPh sb="6" eb="8">
      <t>イイン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</si>
  <si>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</si>
  <si>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</si>
  <si>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</si>
  <si>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</si>
  <si>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</si>
  <si>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</si>
  <si>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</si>
  <si>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</si>
  <si>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</si>
  <si>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</si>
  <si>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</si>
  <si>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</si>
  <si>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</si>
  <si>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</si>
  <si>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</si>
  <si>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 xml:space="preserve"> ﾀｯﾁｼﾞｬｯｼﾞ：2名</t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</si>
  <si>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</si>
  <si>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</si>
  <si>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</si>
  <si>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</si>
  <si>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</si>
  <si>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</si>
  <si>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</si>
  <si>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</si>
  <si>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</si>
  <si>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</si>
  <si>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</si>
  <si>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</si>
  <si>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</si>
  <si>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</si>
  <si>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r>
      <t>　  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27" eb="28">
      <t>オコナ</t>
    </rPh>
    <rPh sb="30" eb="32">
      <t>タントウ</t>
    </rPh>
    <rPh sb="37" eb="39">
      <t>カクニン</t>
    </rPh>
    <rPh sb="39" eb="41">
      <t>ジコウ</t>
    </rPh>
    <rPh sb="42" eb="44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</si>
  <si>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</si>
  <si>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</si>
  <si>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</si>
  <si>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２．到着後、直ちに運営担当責任者に到着を告げ、時間の変更等がないか確認をし、１時間前のミーティングに備える。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3" eb="35">
      <t>カクニン</t>
    </rPh>
    <rPh sb="39" eb="42">
      <t>ジカンマエ</t>
    </rPh>
    <rPh sb="50" eb="51">
      <t>ソナ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</si>
  <si>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</si>
  <si>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</si>
  <si>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</si>
  <si>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</si>
  <si>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</si>
  <si>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</si>
  <si>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</si>
  <si>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</si>
  <si>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</si>
  <si>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</si>
  <si>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</si>
  <si>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</si>
  <si>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</si>
  <si>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</si>
  <si>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</si>
  <si>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</si>
  <si>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</si>
  <si>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</si>
  <si>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</si>
  <si>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</si>
  <si>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</si>
  <si>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１．試合中の入換・負傷交替・一時出血交替（15分）をレフリーに告げる。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</si>
  <si>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</si>
  <si>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t>記録係</t>
    <rPh sb="0" eb="2">
      <t>キロク</t>
    </rPh>
    <rPh sb="2" eb="3">
      <t>カカリ</t>
    </rPh>
    <phoneticPr fontId="2"/>
  </si>
  <si>
    <t>１．記録用紙に得点、反則、選手交替を記録する。（シャープペンシルか鉛筆で記入）</t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</si>
  <si>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</si>
  <si>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</si>
  <si>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</si>
  <si>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</si>
  <si>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</si>
  <si>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</si>
  <si>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</si>
  <si>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チーム責任者 署名</t>
    <rPh sb="3" eb="6">
      <t>セキニンシャ</t>
    </rPh>
    <rPh sb="7" eb="9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</si>
  <si>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</si>
  <si>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</si>
  <si>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</si>
  <si>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数</t>
    <rPh sb="0" eb="1">
      <t>カズ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</si>
  <si>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</si>
  <si>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</si>
  <si>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</si>
  <si>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</si>
  <si>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</si>
  <si>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</si>
  <si>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 xml:space="preserve">前半   </t>
    <rPh sb="0" eb="2">
      <t>ゼンハン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</si>
  <si>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</si>
  <si>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</si>
  <si>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</si>
  <si>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</si>
  <si>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</si>
  <si>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</si>
  <si>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</si>
  <si>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</si>
  <si>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</si>
  <si>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</si>
  <si>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</si>
  <si>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</si>
  <si>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</si>
  <si>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</si>
  <si>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　　中立の立場を守り、敵・味方関係なく負傷した選手の手当てにあたる。</t>
    <phoneticPr fontId="2"/>
  </si>
  <si>
    <t>Ⅲ．運営担当チーム</t>
    <rPh sb="2" eb="4">
      <t>ウンエイ</t>
    </rPh>
    <rPh sb="4" eb="6">
      <t>タントウ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</si>
  <si>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</si>
  <si>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</si>
  <si>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</si>
  <si>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</si>
  <si>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</si>
  <si>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</si>
  <si>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</si>
  <si>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</si>
  <si>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</si>
  <si>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</si>
  <si>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</si>
  <si>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</si>
  <si>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</si>
  <si>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</si>
  <si>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</si>
  <si>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</si>
  <si>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</si>
  <si>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</si>
  <si>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</si>
  <si>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★①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</si>
  <si>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★③ キャプテンは番号に○をつけること</t>
    <rPh sb="9" eb="11">
      <t>バンゴウ</t>
    </rPh>
    <phoneticPr fontId="2"/>
  </si>
  <si>
    <t>★④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</si>
  <si>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</si>
  <si>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</si>
  <si>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</si>
  <si>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</si>
  <si>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棄権:▲8点</t>
    <rPh sb="0" eb="2">
      <t>キケン</t>
    </rPh>
    <rPh sb="5" eb="6">
      <t>テン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</si>
  <si>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</si>
  <si>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</si>
  <si>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 xml:space="preserve"> 7点差以内の負け:＋1点</t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</si>
  <si>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</si>
  <si>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</si>
  <si>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</si>
  <si>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</si>
  <si>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内･ﾎﾞｰﾅｽﾎﾟｲﾝﾄ</t>
    <rPh sb="0" eb="1">
      <t>ウチ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</si>
  <si>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</si>
  <si>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</si>
  <si>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</si>
  <si>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 xml:space="preserve">   又､棄権をしたチームが2チーム以上ある場合には棄権数の多いチームを最下位とする｡ </t>
    <rPh sb="18" eb="20">
      <t>イジョウ</t>
    </rPh>
    <rPh sb="22" eb="24">
      <t>バアイ</t>
    </rPh>
    <rPh sb="26" eb="28">
      <t>キケン</t>
    </rPh>
    <rPh sb="28" eb="29">
      <t>スウ</t>
    </rPh>
    <rPh sb="30" eb="31">
      <t>オオ</t>
    </rPh>
    <phoneticPr fontId="2"/>
  </si>
  <si>
    <t xml:space="preserve">   更に棄権数も同じで2チーム以上並んだ場合は勝ち点でその順位を決める｡</t>
    <rPh sb="16" eb="18">
      <t>イジョウ</t>
    </rPh>
    <rPh sb="18" eb="19">
      <t>ナラ</t>
    </rPh>
    <rPh sb="21" eb="23">
      <t>バアイ</t>
    </rPh>
    <rPh sb="24" eb="25">
      <t>カ</t>
    </rPh>
    <rPh sb="26" eb="27">
      <t>テン</t>
    </rPh>
    <rPh sb="30" eb="32">
      <t>ジュンイ</t>
    </rPh>
    <rPh sb="33" eb="34">
      <t>キ</t>
    </rPh>
    <phoneticPr fontId="2"/>
  </si>
  <si>
    <t>★勝ち点が同点の場合は､</t>
    <rPh sb="1" eb="2">
      <t>カ</t>
    </rPh>
    <rPh sb="3" eb="4">
      <t>テン</t>
    </rPh>
    <rPh sb="5" eb="7">
      <t>ドウテン</t>
    </rPh>
    <rPh sb="8" eb="10">
      <t>バアイ</t>
    </rPh>
    <phoneticPr fontId="2"/>
  </si>
  <si>
    <t>②当該チーム同士の得失点差(3つ巴以上で並んだ場合)</t>
    <rPh sb="16" eb="17">
      <t>トモエ</t>
    </rPh>
    <rPh sb="17" eb="19">
      <t>イジョウ</t>
    </rPh>
    <rPh sb="20" eb="21">
      <t>ナラ</t>
    </rPh>
    <rPh sb="23" eb="25">
      <t>バアイ</t>
    </rPh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</si>
  <si>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</si>
  <si>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>ｹﾞｰﾑ      No.</t>
    <phoneticPr fontId="2"/>
  </si>
  <si>
    <t xml:space="preserve">ｷｯｸｵﾌ                  時間          </t>
    <rPh sb="23" eb="25">
      <t>ジカン</t>
    </rPh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</si>
  <si>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</si>
  <si>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</si>
  <si>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</si>
  <si>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</si>
  <si>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</si>
  <si>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</si>
  <si>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</si>
  <si>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</si>
  <si>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</si>
  <si>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</si>
  <si>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</si>
  <si>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</si>
  <si>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※振込は必ずチーム名で行うこと。振込確認をもって受付完了とする。</t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</si>
  <si>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</si>
  <si>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</si>
  <si>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</si>
  <si>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</si>
  <si>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棄権等により最終試合がなくなった場合は､その前の両チームが後片付けを行なう｡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5">
      <t>リョウ</t>
    </rPh>
    <rPh sb="29" eb="30">
      <t>アト</t>
    </rPh>
    <rPh sb="30" eb="32">
      <t>カタヅ</t>
    </rPh>
    <rPh sb="34" eb="35">
      <t>オコ</t>
    </rPh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</si>
  <si>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</si>
  <si>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</si>
  <si>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</si>
  <si>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</si>
  <si>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</si>
  <si>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</si>
  <si>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</si>
  <si>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</si>
  <si>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</si>
  <si>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</si>
  <si>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</si>
  <si>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</si>
  <si>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</si>
  <si>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★②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</si>
  <si>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r>
      <t>※メンバー表より試合メンバー氏名(変更背番号も)と</t>
    </r>
    <r>
      <rPr>
        <b/>
        <u/>
        <sz val="11"/>
        <rFont val="ＭＳ Ｐゴシック"/>
        <family val="3"/>
        <charset val="128"/>
      </rPr>
      <t>ｾｰﾌﾃｨｰｱｼｽﾀﾝﾄ氏名(認定番号も)</t>
    </r>
    <r>
      <rPr>
        <sz val="11"/>
        <rFont val="ＭＳ Ｐゴシック"/>
        <family val="3"/>
        <charset val="128"/>
      </rPr>
      <t>を転記して下さい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</si>
  <si>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　  （チーム責任者、主将、セーフティーアシスタントが出席する）</t>
    <rPh sb="7" eb="10">
      <t>セキニンシャ</t>
    </rPh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</si>
  <si>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</t>
    </r>
    <rPh sb="16" eb="17">
      <t>ジ</t>
    </rPh>
    <rPh sb="21" eb="23">
      <t>コウゲキ</t>
    </rPh>
    <rPh sb="23" eb="25">
      <t>ホウコウ</t>
    </rPh>
    <rPh sb="26" eb="27">
      <t>ヒダリ</t>
    </rPh>
    <rPh sb="31" eb="33">
      <t>イチ</t>
    </rPh>
    <phoneticPr fontId="2"/>
  </si>
  <si>
    <t>リーグ委員・運営担当責任者・レフリー・チーム責任者・主将・セーフティーアシスタント</t>
    <rPh sb="3" eb="5">
      <t>イイン</t>
    </rPh>
    <rPh sb="6" eb="8">
      <t>ウンエイ</t>
    </rPh>
    <rPh sb="8" eb="10">
      <t>タントウ</t>
    </rPh>
    <rPh sb="10" eb="13">
      <t>セキニンシャ</t>
    </rPh>
    <rPh sb="22" eb="25">
      <t>セキニンシャ</t>
    </rPh>
    <rPh sb="26" eb="28">
      <t>シュショウ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</si>
  <si>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</si>
  <si>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</si>
  <si>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</si>
  <si>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t>―</t>
    <phoneticPr fontId="2"/>
  </si>
  <si>
    <t>合計</t>
    <rPh sb="0" eb="2">
      <t>ゴウケイ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</si>
  <si>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</si>
  <si>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</si>
  <si>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</si>
  <si>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</si>
  <si>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</si>
  <si>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</si>
  <si>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</si>
  <si>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</si>
  <si>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</si>
  <si>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</si>
  <si>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</si>
  <si>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</si>
  <si>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</si>
  <si>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</si>
  <si>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</si>
  <si>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</si>
  <si>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</si>
  <si>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</si>
  <si>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</si>
  <si>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</si>
  <si>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</si>
  <si>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</si>
  <si>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</si>
  <si>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</si>
  <si>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</si>
  <si>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</si>
  <si>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</si>
  <si>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</si>
  <si>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</si>
  <si>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</si>
  <si>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</si>
  <si>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</si>
  <si>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</si>
  <si>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</si>
  <si>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</si>
  <si>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</si>
  <si>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</si>
  <si>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</si>
  <si>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</si>
  <si>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</si>
  <si>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</si>
  <si>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</si>
  <si>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KO前までに確認ができない場合はメンバー表から削除する｡</t>
    <rPh sb="3" eb="4">
      <t>マエ</t>
    </rPh>
    <rPh sb="7" eb="9">
      <t>カクニン</t>
    </rPh>
    <rPh sb="14" eb="16">
      <t>バアイ</t>
    </rPh>
    <rPh sb="21" eb="22">
      <t>ヒョウ</t>
    </rPh>
    <rPh sb="24" eb="26">
      <t>サクジョ</t>
    </rPh>
    <phoneticPr fontId="2"/>
  </si>
  <si>
    <t xml:space="preserve"> 記録用紙(メンバー表の転記も含め)の確認(記載は鉛筆で行なう)</t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2" eb="24">
      <t>キサイ</t>
    </rPh>
    <rPh sb="25" eb="27">
      <t>エンピツ</t>
    </rPh>
    <rPh sb="28" eb="29">
      <t>オコ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</si>
  <si>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</si>
  <si>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交代指示係は交代(入替)選手を伴ない､ハーフウェイライン付近の</t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</si>
  <si>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</si>
  <si>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</si>
  <si>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交代(入替)はフロント2名(3名)＋その他8名(7名)</t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phoneticPr fontId="2"/>
  </si>
  <si>
    <t xml:space="preserve"> まずは正の字→数字に修正｡ その後に得点･反則数をレフリーと</t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</si>
  <si>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t xml:space="preserve"> 両チームの代表者に確認してもらい､サインをもらう｡</t>
    <rPh sb="1" eb="2">
      <t>リョウ</t>
    </rPh>
    <rPh sb="6" eb="9">
      <t>ダイヒョウシャ</t>
    </rPh>
    <rPh sb="10" eb="12">
      <t>カクニン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</si>
  <si>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</si>
  <si>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</si>
  <si>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</si>
  <si>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</si>
  <si>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</si>
  <si>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</si>
  <si>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</si>
  <si>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</si>
  <si>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</si>
  <si>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</si>
  <si>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</si>
  <si>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</si>
  <si>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</si>
  <si>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･･･対戦なし</t>
    <rPh sb="3" eb="5">
      <t>タイセン</t>
    </rPh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</si>
  <si>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</si>
  <si>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</si>
  <si>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r>
      <t xml:space="preserve">運営担当              </t>
    </r>
    <r>
      <rPr>
        <sz val="10"/>
        <rFont val="ＭＳ Ｐゴシック"/>
        <family val="3"/>
        <charset val="128"/>
      </rPr>
      <t xml:space="preserve"> (試合ｻﾎﾟｰﾄ)</t>
    </r>
    <rPh sb="0" eb="2">
      <t>ウンエイ</t>
    </rPh>
    <rPh sb="2" eb="4">
      <t>タントウ</t>
    </rPh>
    <rPh sb="20" eb="22">
      <t>シアイ</t>
    </rPh>
    <phoneticPr fontId="2"/>
  </si>
  <si>
    <r>
      <t xml:space="preserve">当番ﾁｰﾑ             </t>
    </r>
    <r>
      <rPr>
        <sz val="9"/>
        <rFont val="ＭＳ Ｐゴシック"/>
        <family val="3"/>
        <charset val="128"/>
      </rPr>
      <t>(事前連絡)</t>
    </r>
    <rPh sb="0" eb="2">
      <t>トウバン</t>
    </rPh>
    <rPh sb="19" eb="21">
      <t>ジゼン</t>
    </rPh>
    <rPh sb="21" eb="23">
      <t>レンラク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</si>
  <si>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</si>
  <si>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</si>
  <si>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>順位決定方法</t>
    <rPh sb="0" eb="2">
      <t>ジュンイ</t>
    </rPh>
    <rPh sb="2" eb="4">
      <t>ケッテイ</t>
    </rPh>
    <rPh sb="4" eb="6">
      <t>ホウホウ</t>
    </rPh>
    <phoneticPr fontId="2"/>
  </si>
  <si>
    <t xml:space="preserve">★但し､棄権をしたチームは勝ち点に関係なく最下位とする｡ </t>
    <rPh sb="1" eb="2">
      <t>タダ</t>
    </rPh>
    <rPh sb="4" eb="6">
      <t>キケン</t>
    </rPh>
    <rPh sb="13" eb="14">
      <t>カ</t>
    </rPh>
    <rPh sb="15" eb="16">
      <t>テン</t>
    </rPh>
    <rPh sb="17" eb="19">
      <t>カンケイ</t>
    </rPh>
    <rPh sb="21" eb="24">
      <t>サイカイ</t>
    </rPh>
    <phoneticPr fontId="2"/>
  </si>
  <si>
    <t>①当該チーム同士の対戦成績</t>
    <phoneticPr fontId="2"/>
  </si>
  <si>
    <t>④当該チーム同士のゴール数</t>
    <phoneticPr fontId="2"/>
  </si>
  <si>
    <t>⑤抽選の順で順位を決定する。</t>
    <phoneticPr fontId="2"/>
  </si>
  <si>
    <t>★運営担当チーム</t>
    <rPh sb="1" eb="3">
      <t>ウンエイ</t>
    </rPh>
    <rPh sb="3" eb="5">
      <t>タントウ</t>
    </rPh>
    <phoneticPr fontId="2"/>
  </si>
  <si>
    <t>氏名</t>
    <rPh sb="0" eb="2">
      <t>シメイ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</si>
  <si>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</si>
  <si>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</si>
  <si>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</si>
  <si>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</si>
  <si>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</si>
  <si>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河合　孝夫</t>
    <rPh sb="0" eb="2">
      <t>カワイ</t>
    </rPh>
    <rPh sb="3" eb="5">
      <t>タカオ</t>
    </rPh>
    <phoneticPr fontId="2"/>
  </si>
  <si>
    <t>委員</t>
    <rPh sb="0" eb="2">
      <t>イイン</t>
    </rPh>
    <phoneticPr fontId="2"/>
  </si>
  <si>
    <t>岩谷　政典</t>
    <rPh sb="0" eb="2">
      <t>イワタニ</t>
    </rPh>
    <rPh sb="3" eb="5">
      <t>マサノリ</t>
    </rPh>
    <phoneticPr fontId="2"/>
  </si>
  <si>
    <t>※試合を棄権される場合は下記の4ヵ所に連絡下さい｡</t>
    <rPh sb="1" eb="3">
      <t>シアイ</t>
    </rPh>
    <rPh sb="4" eb="6">
      <t>キケン</t>
    </rPh>
    <rPh sb="9" eb="11">
      <t>バアイ</t>
    </rPh>
    <rPh sb="12" eb="14">
      <t>カキ</t>
    </rPh>
    <rPh sb="17" eb="18">
      <t>ショ</t>
    </rPh>
    <rPh sb="19" eb="21">
      <t>レンラク</t>
    </rPh>
    <rPh sb="21" eb="22">
      <t>クダ</t>
    </rPh>
    <phoneticPr fontId="2"/>
  </si>
  <si>
    <t>②対戦相手チームのリーグ委員さん (上記連絡先参照)</t>
    <rPh sb="1" eb="3">
      <t>タイセン</t>
    </rPh>
    <rPh sb="3" eb="5">
      <t>アイテ</t>
    </rPh>
    <rPh sb="12" eb="14">
      <t>イイン</t>
    </rPh>
    <rPh sb="18" eb="20">
      <t>ジョウキ</t>
    </rPh>
    <rPh sb="20" eb="23">
      <t>レンラクサキ</t>
    </rPh>
    <rPh sb="23" eb="25">
      <t>サンショウ</t>
    </rPh>
    <phoneticPr fontId="2"/>
  </si>
  <si>
    <t>③担当レフリー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</si>
  <si>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r>
      <t>(リーグ委員さんへ</t>
    </r>
    <r>
      <rPr>
        <sz val="11"/>
        <rFont val="ＭＳ Ｐゴシック"/>
        <family val="3"/>
        <charset val="128"/>
      </rPr>
      <t>)</t>
    </r>
    <rPh sb="4" eb="6">
      <t>イイン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</si>
  <si>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</si>
  <si>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社会人・クラブ委員会  クラブ･リーグ委員会</t>
    <rPh sb="0" eb="2">
      <t>シャカイ</t>
    </rPh>
    <rPh sb="2" eb="3">
      <t>ジン</t>
    </rPh>
    <rPh sb="7" eb="9">
      <t>イイン</t>
    </rPh>
    <rPh sb="9" eb="10">
      <t>カイ</t>
    </rPh>
    <rPh sb="19" eb="22">
      <t>イインカイ</t>
    </rPh>
    <phoneticPr fontId="2"/>
  </si>
  <si>
    <t>※振込期限に遅れたチームは大会への参加は認めるが振込が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</si>
  <si>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(棄権防止策として13名以上なら試合を認める｡12名以下は試合を認めない｡)</t>
    <rPh sb="1" eb="3">
      <t>キケン</t>
    </rPh>
    <rPh sb="3" eb="5">
      <t>ボウシ</t>
    </rPh>
    <rPh sb="5" eb="6">
      <t>サク</t>
    </rPh>
    <rPh sb="11" eb="12">
      <t>メイ</t>
    </rPh>
    <rPh sb="12" eb="14">
      <t>イジョウ</t>
    </rPh>
    <rPh sb="16" eb="18">
      <t>シアイ</t>
    </rPh>
    <rPh sb="19" eb="20">
      <t>ミト</t>
    </rPh>
    <rPh sb="25" eb="26">
      <t>メイ</t>
    </rPh>
    <rPh sb="26" eb="28">
      <t>イカ</t>
    </rPh>
    <rPh sb="29" eb="31">
      <t>シアイ</t>
    </rPh>
    <rPh sb="32" eb="33">
      <t>ミト</t>
    </rPh>
    <phoneticPr fontId="2"/>
  </si>
  <si>
    <t>⑬</t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</si>
  <si>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</si>
  <si>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</si>
  <si>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認定番号            -</t>
    <rPh sb="0" eb="2">
      <t>ニンテイ</t>
    </rPh>
    <rPh sb="2" eb="4">
      <t>バンゴウ</t>
    </rPh>
    <phoneticPr fontId="2"/>
  </si>
  <si>
    <t>西村  秀喜</t>
    <rPh sb="0" eb="2">
      <t>ニシムラ</t>
    </rPh>
    <rPh sb="4" eb="6">
      <t>ヒデキ</t>
    </rPh>
    <phoneticPr fontId="2"/>
  </si>
  <si>
    <t>30,000円</t>
    <rPh sb="6" eb="7">
      <t>エン</t>
    </rPh>
    <phoneticPr fontId="2"/>
  </si>
  <si>
    <t>社会人・クラブ委員会　クラブリーグ委員 名簿＆ 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4" eb="27">
      <t>レンラクサキ</t>
    </rPh>
    <rPh sb="27" eb="29">
      <t>イチラン</t>
    </rPh>
    <phoneticPr fontId="2"/>
  </si>
  <si>
    <t>平均</t>
    <rPh sb="0" eb="2">
      <t>ヘイキン</t>
    </rPh>
    <phoneticPr fontId="2"/>
  </si>
  <si>
    <t>⑭</t>
    <phoneticPr fontId="2"/>
  </si>
  <si>
    <t>④</t>
    <phoneticPr fontId="2"/>
  </si>
  <si>
    <t>③</t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</si>
  <si>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</si>
  <si>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</si>
  <si>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①</t>
    <phoneticPr fontId="2"/>
  </si>
  <si>
    <t>②</t>
    <phoneticPr fontId="2"/>
  </si>
  <si>
    <t>出場選手が23名以上の場合、フロントローの登録人数を6名以上としたときは、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</si>
  <si>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入替を可能とする。</t>
    <rPh sb="0" eb="1">
      <t>イ</t>
    </rPh>
    <rPh sb="1" eb="2">
      <t>カ</t>
    </rPh>
    <rPh sb="3" eb="5">
      <t>カノウ</t>
    </rPh>
    <phoneticPr fontId="2"/>
  </si>
  <si>
    <t>試合を棄権する場合は速やかに社会人・クラブ委員会に連絡し、指示をあおぐ。</t>
    <rPh sb="0" eb="2">
      <t>シアイ</t>
    </rPh>
    <rPh sb="3" eb="5">
      <t>キケン</t>
    </rPh>
    <rPh sb="7" eb="9">
      <t>バアイ</t>
    </rPh>
    <rPh sb="10" eb="11">
      <t>スミ</t>
    </rPh>
    <rPh sb="14" eb="16">
      <t>シャカイ</t>
    </rPh>
    <rPh sb="16" eb="17">
      <t>ジン</t>
    </rPh>
    <rPh sb="21" eb="23">
      <t>イイン</t>
    </rPh>
    <rPh sb="23" eb="24">
      <t>カイ</t>
    </rPh>
    <rPh sb="25" eb="27">
      <t>レンラク</t>
    </rPh>
    <rPh sb="29" eb="31">
      <t>シジ</t>
    </rPh>
    <phoneticPr fontId="2"/>
  </si>
  <si>
    <t>本交流戦において不祥事を起こしたチーム及び選手は、京都協会 社会人クラブ委員会の</t>
    <rPh sb="0" eb="1">
      <t>ホン</t>
    </rPh>
    <rPh sb="1" eb="3">
      <t>コウリュウ</t>
    </rPh>
    <rPh sb="3" eb="4">
      <t>セン</t>
    </rPh>
    <rPh sb="8" eb="11">
      <t>フショウジ</t>
    </rPh>
    <rPh sb="12" eb="13">
      <t>オ</t>
    </rPh>
    <rPh sb="19" eb="20">
      <t>オヨ</t>
    </rPh>
    <rPh sb="21" eb="23">
      <t>センシュ</t>
    </rPh>
    <rPh sb="25" eb="27">
      <t>キョウト</t>
    </rPh>
    <rPh sb="27" eb="29">
      <t>キョウカイ</t>
    </rPh>
    <rPh sb="30" eb="32">
      <t>シャカイ</t>
    </rPh>
    <rPh sb="32" eb="33">
      <t>ジン</t>
    </rPh>
    <rPh sb="36" eb="39">
      <t>イインカイ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</si>
  <si>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</si>
  <si>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</si>
  <si>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1日遅れるにごとに､勝ち点を1点ずつ減点するものとする｡</t>
    </r>
    <rPh sb="18" eb="19">
      <t>テン</t>
    </rPh>
    <rPh sb="21" eb="23">
      <t>ゲンテン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</si>
  <si>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</si>
  <si>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t xml:space="preserve"> </t>
    </r>
    <r>
      <rPr>
        <b/>
        <u/>
        <sz val="11"/>
        <rFont val="ＭＳ Ｐゴシック"/>
        <family val="3"/>
        <charset val="128"/>
      </rPr>
      <t>3名まで入替可能とする。</t>
    </r>
    <r>
      <rPr>
        <sz val="11"/>
        <rFont val="ＭＳ Ｐゴシック"/>
        <family val="3"/>
        <charset val="128"/>
      </rPr>
      <t>又、フロントローの登録人数が5名のときは2名までの</t>
    </r>
    <rPh sb="2" eb="3">
      <t>ナ</t>
    </rPh>
    <rPh sb="13" eb="14">
      <t>マタ</t>
    </rPh>
    <rPh sb="22" eb="24">
      <t>トウロク</t>
    </rPh>
    <rPh sb="24" eb="26">
      <t>ニンズウ</t>
    </rPh>
    <rPh sb="28" eb="29">
      <t>ナ</t>
    </rPh>
    <rPh sb="34" eb="35">
      <t>ナ</t>
    </rPh>
    <phoneticPr fontId="2"/>
  </si>
  <si>
    <r>
      <t>④全チーム共通で棄権防止策として、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2">
      <t>ゼン</t>
    </rPh>
    <rPh sb="5" eb="7">
      <t>キョウツウ</t>
    </rPh>
    <rPh sb="8" eb="10">
      <t>キケン</t>
    </rPh>
    <rPh sb="10" eb="12">
      <t>ボウシ</t>
    </rPh>
    <rPh sb="12" eb="13">
      <t>サク</t>
    </rPh>
    <rPh sb="17" eb="19">
      <t>トウジツ</t>
    </rPh>
    <rPh sb="19" eb="20">
      <t>ジ</t>
    </rPh>
    <rPh sb="24" eb="26">
      <t>シアイ</t>
    </rPh>
    <rPh sb="27" eb="28">
      <t>デ</t>
    </rPh>
    <rPh sb="32" eb="34">
      <t>センシュ</t>
    </rPh>
    <phoneticPr fontId="2"/>
  </si>
  <si>
    <r>
      <t xml:space="preserve">  </t>
    </r>
    <r>
      <rPr>
        <b/>
        <sz val="11"/>
        <color indexed="10"/>
        <rFont val="ＭＳ Ｐゴシック"/>
        <family val="3"/>
        <charset val="128"/>
      </rPr>
      <t xml:space="preserve">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</si>
  <si>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r>
      <t>試合時間は</t>
    </r>
    <r>
      <rPr>
        <b/>
        <u/>
        <sz val="11"/>
        <rFont val="ＭＳ Ｐゴシック"/>
        <family val="3"/>
        <charset val="128"/>
      </rPr>
      <t>全試合30分ハーフとする</t>
    </r>
    <r>
      <rPr>
        <sz val="11"/>
        <rFont val="ＭＳ Ｐゴシック"/>
        <family val="3"/>
        <charset val="128"/>
      </rPr>
      <t>（</t>
    </r>
    <r>
      <rPr>
        <b/>
        <u/>
        <sz val="11"/>
        <rFont val="ＭＳ Ｐゴシック"/>
        <family val="3"/>
        <charset val="128"/>
      </rPr>
      <t>全試合ロスタイム無し</t>
    </r>
    <r>
      <rPr>
        <sz val="11"/>
        <rFont val="ＭＳ Ｐゴシック"/>
        <family val="3"/>
        <charset val="128"/>
      </rPr>
      <t>）</t>
    </r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</si>
  <si>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r>
      <t>出場選手は</t>
    </r>
    <r>
      <rPr>
        <b/>
        <u/>
        <sz val="11"/>
        <rFont val="ＭＳ Ｐゴシック"/>
        <family val="3"/>
        <charset val="128"/>
      </rPr>
      <t>13名以上</t>
    </r>
    <r>
      <rPr>
        <sz val="11"/>
        <rFont val="ＭＳ Ｐゴシック"/>
        <family val="3"/>
        <charset val="128"/>
      </rPr>
      <t>25名までとし、10名の入替を可能とする。(25名の場合)</t>
    </r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6" eb="38">
      <t>バアイ</t>
    </rPh>
    <phoneticPr fontId="2"/>
  </si>
  <si>
    <t>(それ以外の大雨警報.洪水警報等の場合は原則､試合を行なう｡)</t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</si>
  <si>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</si>
  <si>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</si>
  <si>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</si>
  <si>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</si>
  <si>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WINDMILL</t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</si>
  <si>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</si>
  <si>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★勝ち点で順位を決定する。</t>
    <rPh sb="1" eb="2">
      <t>カ</t>
    </rPh>
    <rPh sb="3" eb="4">
      <t>テン</t>
    </rPh>
    <rPh sb="5" eb="7">
      <t>ジュンイ</t>
    </rPh>
    <phoneticPr fontId="2"/>
  </si>
  <si>
    <t>鴨沂クラブ</t>
    <rPh sb="0" eb="1">
      <t>オウ</t>
    </rPh>
    <rPh sb="1" eb="2">
      <t>キ</t>
    </rPh>
    <phoneticPr fontId="2"/>
  </si>
  <si>
    <t>タートルズ</t>
    <phoneticPr fontId="2"/>
  </si>
  <si>
    <t>リゲルサントス</t>
    <phoneticPr fontId="2"/>
  </si>
  <si>
    <r>
      <t xml:space="preserve">＜岩谷委員･赤木委員                       </t>
    </r>
    <r>
      <rPr>
        <sz val="11"/>
        <rFont val="ＭＳ Ｐゴシック"/>
        <family val="3"/>
        <charset val="128"/>
      </rPr>
      <t>からの連絡先＞</t>
    </r>
    <rPh sb="1" eb="3">
      <t>イワタニ</t>
    </rPh>
    <rPh sb="3" eb="5">
      <t>イイン</t>
    </rPh>
    <rPh sb="6" eb="8">
      <t>アカギ</t>
    </rPh>
    <rPh sb="8" eb="10">
      <t>イイン</t>
    </rPh>
    <rPh sb="36" eb="38">
      <t>レンラク</t>
    </rPh>
    <rPh sb="38" eb="39">
      <t>サキ</t>
    </rPh>
    <phoneticPr fontId="2"/>
  </si>
  <si>
    <t>社会人クラブ委員</t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</si>
  <si>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運営担当責任者（1名）、交替指示係（1名）、記録係（1名）、タッチジャッジ（2名）、ボールボーイ（4名）の計9名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</si>
  <si>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が1試合を担当する。又、</t>
    </r>
    <r>
      <rPr>
        <b/>
        <u/>
        <sz val="10"/>
        <rFont val="ＭＳ Ｐゴシック"/>
        <family val="3"/>
        <charset val="128"/>
      </rPr>
      <t>次の試合の1時間前ミーティングには別の運営担当責任者（１名）が同行すること。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</si>
  <si>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竹田　佳史</t>
    <phoneticPr fontId="2"/>
  </si>
  <si>
    <t>中田     彰</t>
    <rPh sb="0" eb="2">
      <t>ナカタ</t>
    </rPh>
    <rPh sb="7" eb="8">
      <t>アキラ</t>
    </rPh>
    <phoneticPr fontId="2"/>
  </si>
  <si>
    <t>【運営担当(試合ｻﾎﾟｰﾄ)､グランド準備等回数】</t>
    <rPh sb="1" eb="3">
      <t>ウンエイ</t>
    </rPh>
    <rPh sb="3" eb="5">
      <t>タントウ</t>
    </rPh>
    <rPh sb="6" eb="8">
      <t>シアイ</t>
    </rPh>
    <rPh sb="19" eb="21">
      <t>ジュンビ</t>
    </rPh>
    <rPh sb="21" eb="22">
      <t>トウ</t>
    </rPh>
    <rPh sb="22" eb="24">
      <t>カイスウ</t>
    </rPh>
    <phoneticPr fontId="2"/>
  </si>
  <si>
    <t>米本  哲也</t>
    <rPh sb="0" eb="2">
      <t>ヨネモト</t>
    </rPh>
    <rPh sb="4" eb="6">
      <t>テツヤ</t>
    </rPh>
    <phoneticPr fontId="2" alignment="distributed"/>
  </si>
  <si>
    <t>関西丸和ロジスティクス</t>
    <rPh sb="0" eb="2">
      <t>カンサイ</t>
    </rPh>
    <rPh sb="2" eb="4">
      <t>マルワ</t>
    </rPh>
    <phoneticPr fontId="2"/>
  </si>
  <si>
    <t>各チームはセーフティーアシスタントを1名選出すること。但し、セーフティーアシスタント担当者を</t>
    <rPh sb="0" eb="1">
      <t>カク</t>
    </rPh>
    <rPh sb="19" eb="20">
      <t>メイ</t>
    </rPh>
    <rPh sb="20" eb="22">
      <t>センシュツ</t>
    </rPh>
    <rPh sb="27" eb="28">
      <t>タダ</t>
    </rPh>
    <rPh sb="42" eb="44">
      <t>タントウ</t>
    </rPh>
    <rPh sb="44" eb="45">
      <t>シャ</t>
    </rPh>
    <phoneticPr fontId="2"/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</si>
  <si>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</si>
  <si>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</si>
  <si>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この場合､相手チームは勝ち点5､当該チームは敗戦の為､勝ち点1とする｡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</si>
  <si>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</si>
  <si>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</si>
  <si>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</si>
  <si>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※【勝ち点】　　勝ち5点、　引き分け3点、　負け1点、　棄権－8点</t>
    <rPh sb="2" eb="3">
      <t>カ</t>
    </rPh>
    <rPh sb="4" eb="5">
      <t>テン</t>
    </rPh>
    <rPh sb="8" eb="9">
      <t>カ</t>
    </rPh>
    <rPh sb="11" eb="12">
      <t>テン</t>
    </rPh>
    <rPh sb="14" eb="15">
      <t>ヒ</t>
    </rPh>
    <rPh sb="16" eb="17">
      <t>ワ</t>
    </rPh>
    <rPh sb="19" eb="20">
      <t>テン</t>
    </rPh>
    <rPh sb="22" eb="23">
      <t>マ</t>
    </rPh>
    <rPh sb="25" eb="26">
      <t>テン</t>
    </rPh>
    <rPh sb="28" eb="30">
      <t>キケン</t>
    </rPh>
    <rPh sb="32" eb="33">
      <t>テン</t>
    </rPh>
    <phoneticPr fontId="2"/>
  </si>
  <si>
    <t>また相手チームの棄権による不戦勝の場合は勝ち点6点とする｡</t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4" eb="25">
      <t>テン</t>
    </rPh>
    <phoneticPr fontId="2"/>
  </si>
  <si>
    <t>赤木     聡</t>
    <rPh sb="0" eb="2">
      <t>アカギ</t>
    </rPh>
    <rPh sb="7" eb="8">
      <t>サトシ</t>
    </rPh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</si>
  <si>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</si>
  <si>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r>
      <t xml:space="preserve">   社会人クラブ委員会･</t>
    </r>
    <r>
      <rPr>
        <sz val="11"/>
        <rFont val="ＭＳ Ｐゴシック"/>
        <family val="3"/>
        <charset val="128"/>
      </rPr>
      <t xml:space="preserve">窓口②：赤木 聡(プログレ) 090-5677-8170  </t>
    </r>
    <rPh sb="3" eb="5">
      <t>シャカイ</t>
    </rPh>
    <rPh sb="5" eb="6">
      <t>ジン</t>
    </rPh>
    <rPh sb="9" eb="12">
      <t>イインカイ</t>
    </rPh>
    <rPh sb="13" eb="15">
      <t>マドグチ</t>
    </rPh>
    <rPh sb="17" eb="19">
      <t>アカギ</t>
    </rPh>
    <rPh sb="20" eb="21">
      <t>サトシ</t>
    </rPh>
    <phoneticPr fontId="2"/>
  </si>
  <si>
    <t>減点             入金        遅れ</t>
    <rPh sb="0" eb="2">
      <t>ゲンテン</t>
    </rPh>
    <rPh sb="15" eb="17">
      <t>ニュウキン</t>
    </rPh>
    <rPh sb="25" eb="26">
      <t>オク</t>
    </rPh>
    <phoneticPr fontId="2"/>
  </si>
  <si>
    <t>↑大会参加費の振込遅れ</t>
    <rPh sb="1" eb="3">
      <t>タイカイ</t>
    </rPh>
    <rPh sb="3" eb="6">
      <t>サンカヒ</t>
    </rPh>
    <rPh sb="7" eb="9">
      <t>フリコミ</t>
    </rPh>
    <rPh sb="9" eb="10">
      <t>オク</t>
    </rPh>
    <phoneticPr fontId="2"/>
  </si>
  <si>
    <t>による減点分(1日1点)</t>
    <rPh sb="8" eb="9">
      <t>ニチ</t>
    </rPh>
    <rPh sb="10" eb="11">
      <t>テン</t>
    </rPh>
    <phoneticPr fontId="2"/>
  </si>
  <si>
    <t>京都府警   クラブ</t>
    <rPh sb="0" eb="2">
      <t>キョウト</t>
    </rPh>
    <rPh sb="2" eb="4">
      <t>フケイ</t>
    </rPh>
    <phoneticPr fontId="2"/>
  </si>
  <si>
    <t>レークサイド</t>
    <phoneticPr fontId="2"/>
  </si>
  <si>
    <t>45,000円</t>
    <rPh sb="6" eb="7">
      <t>エン</t>
    </rPh>
    <phoneticPr fontId="2"/>
  </si>
  <si>
    <t>藤原     博</t>
    <rPh sb="0" eb="2">
      <t>フジワラ</t>
    </rPh>
    <rPh sb="7" eb="8">
      <t>ヒロシ</t>
    </rPh>
    <phoneticPr fontId="2" alignment="distributed"/>
  </si>
  <si>
    <t>京都府警クラブ</t>
    <rPh sb="0" eb="2">
      <t>キョウト</t>
    </rPh>
    <rPh sb="2" eb="4">
      <t>フケイ</t>
    </rPh>
    <phoneticPr fontId="2"/>
  </si>
  <si>
    <t>④レフリー委員会･窓口：西村 純さん  080-3036-5223</t>
    <rPh sb="5" eb="8">
      <t>イインカイ</t>
    </rPh>
    <rPh sb="9" eb="11">
      <t>マドグチ</t>
    </rPh>
    <rPh sb="12" eb="14">
      <t>ニシムラ</t>
    </rPh>
    <rPh sb="15" eb="16">
      <t>ジュン</t>
    </rPh>
    <phoneticPr fontId="2"/>
  </si>
  <si>
    <r>
      <t xml:space="preserve">レークサイド   </t>
    </r>
    <r>
      <rPr>
        <sz val="12"/>
        <rFont val="ＭＳ Ｐゴシック"/>
        <family val="3"/>
        <charset val="128"/>
      </rPr>
      <t xml:space="preserve"> (滋賀)</t>
    </r>
    <rPh sb="11" eb="13">
      <t>シガ</t>
    </rPh>
    <phoneticPr fontId="2"/>
  </si>
  <si>
    <t>2週連続           試合</t>
    <rPh sb="1" eb="2">
      <t>シュウ</t>
    </rPh>
    <rPh sb="2" eb="4">
      <t>レンゾク</t>
    </rPh>
    <rPh sb="15" eb="17">
      <t>シアイ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</si>
  <si>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</si>
  <si>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</si>
  <si>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＜3試合＞</t>
    <rPh sb="2" eb="4">
      <t>シアイ</t>
    </rPh>
    <phoneticPr fontId="2"/>
  </si>
  <si>
    <t>＜2試合＞</t>
    <rPh sb="2" eb="4">
      <t>シアイ</t>
    </rPh>
    <phoneticPr fontId="2"/>
  </si>
  <si>
    <t>チーム名</t>
    <rPh sb="3" eb="4">
      <t>メイ</t>
    </rPh>
    <phoneticPr fontId="2"/>
  </si>
  <si>
    <t>１．指定された試合の運営を１チームですべて担当するものとする。</t>
    <rPh sb="2" eb="4">
      <t>シテイ</t>
    </rPh>
    <rPh sb="7" eb="9">
      <t>シアイ</t>
    </rPh>
    <rPh sb="10" eb="12">
      <t>ウンエイ</t>
    </rPh>
    <rPh sb="21" eb="23">
      <t>タントウ</t>
    </rPh>
    <phoneticPr fontId="2"/>
  </si>
  <si>
    <t>大澤  憲司</t>
    <rPh sb="0" eb="2">
      <t>オオサワ</t>
    </rPh>
    <rPh sb="4" eb="6">
      <t>ケンジ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</si>
  <si>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</si>
  <si>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</si>
  <si>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</si>
  <si>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</si>
  <si>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</si>
  <si>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</si>
  <si>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</si>
  <si>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</si>
  <si>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</si>
  <si>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</si>
  <si>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</si>
  <si>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</si>
  <si>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</si>
  <si>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</si>
  <si>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</si>
  <si>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</si>
  <si>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</si>
  <si>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</si>
  <si>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</si>
  <si>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</si>
  <si>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</si>
  <si>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r>
      <rPr>
        <b/>
        <sz val="12"/>
        <rFont val="ＭＳ Ｐゴシック"/>
        <family val="3"/>
        <charset val="128"/>
      </rPr>
      <t>★</t>
    </r>
    <r>
      <rPr>
        <b/>
        <u/>
        <sz val="12"/>
        <rFont val="ＭＳ Ｐゴシック"/>
        <family val="3"/>
        <charset val="128"/>
      </rPr>
      <t>記録用紙送付先：社会人クラブ委員会・酒井委員　</t>
    </r>
    <rPh sb="1" eb="3">
      <t>キロク</t>
    </rPh>
    <rPh sb="3" eb="5">
      <t>ヨウシ</t>
    </rPh>
    <rPh sb="5" eb="7">
      <t>ソウフ</t>
    </rPh>
    <rPh sb="7" eb="8">
      <t>サキ</t>
    </rPh>
    <rPh sb="9" eb="11">
      <t>シャカイ</t>
    </rPh>
    <rPh sb="11" eb="12">
      <t>ジン</t>
    </rPh>
    <rPh sb="15" eb="18">
      <t>イインカイ</t>
    </rPh>
    <rPh sb="19" eb="21">
      <t>サカイ</t>
    </rPh>
    <rPh sb="21" eb="23">
      <t>イイン</t>
    </rPh>
    <phoneticPr fontId="2"/>
  </si>
  <si>
    <t>(担当リーグ委員が必ず試合当日のうちに送信をお願います)</t>
    <rPh sb="19" eb="21">
      <t>ソウシン</t>
    </rPh>
    <phoneticPr fontId="2"/>
  </si>
  <si>
    <t>試合記録送信先　⇒</t>
    <rPh sb="0" eb="2">
      <t>シアイ</t>
    </rPh>
    <rPh sb="2" eb="4">
      <t>キロク</t>
    </rPh>
    <rPh sb="4" eb="6">
      <t>ソウシン</t>
    </rPh>
    <rPh sb="6" eb="7">
      <t>サキ</t>
    </rPh>
    <phoneticPr fontId="2"/>
  </si>
  <si>
    <r>
      <t>　</t>
    </r>
    <r>
      <rPr>
        <b/>
        <u/>
        <sz val="11"/>
        <rFont val="ＭＳ Ｐゴシック"/>
        <family val="3"/>
        <charset val="128"/>
      </rPr>
      <t>連絡先②：社会人・クラブ委員　赤木 聡 (京都プログレ)  090-5677-8170</t>
    </r>
    <rPh sb="1" eb="4">
      <t>レンラクサキ</t>
    </rPh>
    <rPh sb="6" eb="8">
      <t>シャカイ</t>
    </rPh>
    <rPh sb="8" eb="9">
      <t>ジン</t>
    </rPh>
    <rPh sb="13" eb="15">
      <t>イイン</t>
    </rPh>
    <rPh sb="16" eb="18">
      <t>アカギ</t>
    </rPh>
    <rPh sb="19" eb="20">
      <t>サトシ</t>
    </rPh>
    <rPh sb="22" eb="24">
      <t>キョウト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</si>
  <si>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</si>
  <si>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</si>
  <si>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 xml:space="preserve"> セーフティアシスタントは原則自チームの左側で､水係はベンチに待機する｡</t>
    <rPh sb="13" eb="15">
      <t>ゲンソク</t>
    </rPh>
    <rPh sb="15" eb="16">
      <t>ジ</t>
    </rPh>
    <rPh sb="20" eb="22">
      <t>ヒダリガワ</t>
    </rPh>
    <rPh sb="24" eb="25">
      <t>ミズ</t>
    </rPh>
    <rPh sb="25" eb="26">
      <t>カカリ</t>
    </rPh>
    <rPh sb="31" eb="33">
      <t>タイキ</t>
    </rPh>
    <phoneticPr fontId="2"/>
  </si>
  <si>
    <t xml:space="preserve"> 対象者がﾀｯﾁﾗｲﾝまたいだ時点から10分を計測する｡(記録用紙にも記入)</t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</si>
  <si>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</si>
  <si>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</si>
  <si>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t xml:space="preserve"> メンバー表と個人登録一覧表との照合(登録完了日の確認)</t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16" eb="18">
      <t>ショウゴウ</t>
    </rPh>
    <rPh sb="19" eb="21">
      <t>トウロク</t>
    </rPh>
    <rPh sb="21" eb="23">
      <t>カンリョウ</t>
    </rPh>
    <rPh sb="23" eb="24">
      <t>ビ</t>
    </rPh>
    <rPh sb="25" eb="27">
      <t>カクニン</t>
    </rPh>
    <phoneticPr fontId="2"/>
  </si>
  <si>
    <t xml:space="preserve"> 本人確認とｾｰﾌﾃｨｰ(旧ﾒﾃﾞｨｶﾙ)認定証＆ﾋﾞﾌﾞｽの確認</t>
    <rPh sb="1" eb="3">
      <t>ホンニン</t>
    </rPh>
    <rPh sb="3" eb="5">
      <t>カクニン</t>
    </rPh>
    <rPh sb="13" eb="14">
      <t>キュウ</t>
    </rPh>
    <rPh sb="21" eb="24">
      <t>ニンテイショウ</t>
    </rPh>
    <rPh sb="30" eb="32">
      <t>カクニン</t>
    </rPh>
    <rPh sb="31" eb="33">
      <t>カクニン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</si>
  <si>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</si>
  <si>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</si>
  <si>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</si>
  <si>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</si>
  <si>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</si>
  <si>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 xml:space="preserve"> 重症者はいないか？</t>
    <rPh sb="1" eb="3">
      <t>ジュウショウ</t>
    </rPh>
    <rPh sb="3" eb="4">
      <t>シャ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</si>
  <si>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</si>
  <si>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</si>
  <si>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</si>
  <si>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</si>
  <si>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</si>
  <si>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</si>
  <si>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</si>
  <si>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</si>
  <si>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</si>
  <si>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>タッチジャッジ①</t>
    <phoneticPr fontId="2"/>
  </si>
  <si>
    <t>タッチジャッジ②</t>
    <phoneticPr fontId="2"/>
  </si>
  <si>
    <t>試合結果</t>
    <rPh sb="0" eb="2">
      <t>シアイ</t>
    </rPh>
    <rPh sb="2" eb="4">
      <t>ケッカ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</si>
  <si>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</si>
  <si>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相手チーム名</t>
    <rPh sb="1" eb="3">
      <t>アイテ</t>
    </rPh>
    <rPh sb="6" eb="7">
      <t>メイ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</si>
  <si>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</si>
  <si>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 xml:space="preserve">   年齢：          歳          背番号：           番</t>
    <phoneticPr fontId="2"/>
  </si>
  <si>
    <t xml:space="preserve">    ポジション：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</si>
  <si>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</si>
  <si>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</si>
  <si>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</si>
  <si>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</si>
  <si>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</si>
  <si>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</si>
  <si>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>セーフティーアシスタントがビブスを着用しているか、その他のスタッフがビブス等を着用しているか確認する。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</si>
  <si>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</si>
  <si>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○</t>
    <phoneticPr fontId="2"/>
  </si>
  <si>
    <t xml:space="preserve">1試合あたり15,000円 とする｡ </t>
    <phoneticPr fontId="2"/>
  </si>
  <si>
    <t xml:space="preserve">進行は運営担当責任者が行なうものとする｡  (この春は試合をする両チームのうち当番チームが行なう場合もある) </t>
    <rPh sb="0" eb="2">
      <t>シンコウ</t>
    </rPh>
    <rPh sb="3" eb="5">
      <t>ウンエイ</t>
    </rPh>
    <rPh sb="5" eb="7">
      <t>タントウ</t>
    </rPh>
    <rPh sb="7" eb="10">
      <t>セキニンシャ</t>
    </rPh>
    <rPh sb="11" eb="12">
      <t>オコ</t>
    </rPh>
    <rPh sb="25" eb="26">
      <t>ハル</t>
    </rPh>
    <rPh sb="27" eb="29">
      <t>シアイ</t>
    </rPh>
    <rPh sb="32" eb="33">
      <t>リョウ</t>
    </rPh>
    <rPh sb="39" eb="41">
      <t>トウバン</t>
    </rPh>
    <rPh sb="45" eb="46">
      <t>オコ</t>
    </rPh>
    <rPh sb="48" eb="50">
      <t>バアイ</t>
    </rPh>
    <phoneticPr fontId="2"/>
  </si>
  <si>
    <t>ドレスチェックは試合をする両チームの代表者(＋もう1名主務or主将)が同行し､相手チームをチェックする場合もある｡</t>
    <rPh sb="8" eb="10">
      <t>シアイ</t>
    </rPh>
    <rPh sb="13" eb="14">
      <t>リョウ</t>
    </rPh>
    <rPh sb="18" eb="21">
      <t>ダイヒョウシャ</t>
    </rPh>
    <rPh sb="26" eb="27">
      <t>メイ</t>
    </rPh>
    <rPh sb="27" eb="29">
      <t>シュム</t>
    </rPh>
    <rPh sb="31" eb="33">
      <t>シュショウ</t>
    </rPh>
    <rPh sb="35" eb="37">
      <t>ドウコウ</t>
    </rPh>
    <rPh sb="39" eb="41">
      <t>アイテ</t>
    </rPh>
    <rPh sb="51" eb="53">
      <t>バアイ</t>
    </rPh>
    <phoneticPr fontId="2"/>
  </si>
  <si>
    <r>
      <t xml:space="preserve">２．１時間前ミーティングの進行を務める。 </t>
    </r>
    <r>
      <rPr>
        <b/>
        <sz val="10"/>
        <rFont val="ＭＳ Ｐゴシック"/>
        <family val="3"/>
        <charset val="128"/>
      </rPr>
      <t>(</t>
    </r>
    <r>
      <rPr>
        <b/>
        <u/>
        <sz val="10"/>
        <rFont val="ＭＳ Ｐゴシック"/>
        <family val="3"/>
        <charset val="128"/>
      </rPr>
      <t>この春は試合をする両チームのうち当番チームが行なう場合もある</t>
    </r>
    <r>
      <rPr>
        <b/>
        <sz val="10"/>
        <rFont val="ＭＳ Ｐゴシック"/>
        <family val="3"/>
        <charset val="128"/>
      </rPr>
      <t xml:space="preserve">) </t>
    </r>
    <rPh sb="3" eb="6">
      <t>ジカンマエ</t>
    </rPh>
    <rPh sb="13" eb="15">
      <t>シンコウ</t>
    </rPh>
    <rPh sb="16" eb="17">
      <t>ツト</t>
    </rPh>
    <rPh sb="47" eb="49">
      <t>バアイ</t>
    </rPh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</si>
  <si>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</si>
  <si>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</si>
  <si>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 xml:space="preserve"> 担当リーグ委員が酒井委員にメールorFAXで送付(提出)｡</t>
    <rPh sb="1" eb="3">
      <t>タントウ</t>
    </rPh>
    <rPh sb="6" eb="8">
      <t>イイン</t>
    </rPh>
    <rPh sb="9" eb="11">
      <t>サカイ</t>
    </rPh>
    <rPh sb="11" eb="13">
      <t>イイン</t>
    </rPh>
    <rPh sb="23" eb="25">
      <t>ソウフ</t>
    </rPh>
    <rPh sb="26" eb="28">
      <t>テイシュツ</t>
    </rPh>
    <phoneticPr fontId="2"/>
  </si>
  <si>
    <t xml:space="preserve"> 担当リーグ委員が『報告書』に書いて､記録表と一緒に酒井委員に送付(提出)｡</t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サカイ</t>
    </rPh>
    <rPh sb="28" eb="30">
      <t>イイン</t>
    </rPh>
    <rPh sb="31" eb="33">
      <t>ソウフ</t>
    </rPh>
    <rPh sb="34" eb="36">
      <t>テイシュツ</t>
    </rPh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</si>
  <si>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</si>
  <si>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t xml:space="preserve"> ﾚﾝﾀﾙ選手がある場合はﾁｰﾑ名の記入と個人登録を確認すること</t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カクニン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</si>
  <si>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</si>
  <si>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</si>
  <si>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</si>
  <si>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</si>
  <si>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</si>
  <si>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社会人クラブ委員会で運営担当チームを決定し依頼する。(別紙､『日程表』の通り)</t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</si>
  <si>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①～⑤</t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</si>
  <si>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</si>
  <si>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2021.3.15(月)更新</t>
    <rPh sb="10" eb="11">
      <t>ゲツ</t>
    </rPh>
    <rPh sb="12" eb="14">
      <t>コウシン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</si>
  <si>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sz val="12"/>
        <rFont val="ＭＳ Ｐゴシック"/>
        <family val="3"/>
        <charset val="128"/>
      </rPr>
      <t>メンバー表＆</t>
    </r>
    <r>
      <rPr>
        <b/>
        <u/>
        <sz val="12"/>
        <rFont val="ＭＳ Ｐゴシック"/>
        <family val="3"/>
        <charset val="128"/>
      </rPr>
      <t>個人登録一覧表</t>
    </r>
    <r>
      <rPr>
        <b/>
        <sz val="12"/>
        <rFont val="ＭＳ Ｐゴシック"/>
        <family val="3"/>
        <charset val="128"/>
      </rPr>
      <t xml:space="preserve">の提出 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15" eb="17">
      <t>テイシュツ</t>
    </rPh>
    <rPh sb="60" eb="62">
      <t>ジカン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</si>
  <si>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</si>
  <si>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</si>
  <si>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</si>
  <si>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</si>
  <si>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酒井委員メールアドレス　hirotaco913@gmail.com</t>
    <rPh sb="0" eb="2">
      <t>サカイ</t>
    </rPh>
    <rPh sb="2" eb="4">
      <t>イイン</t>
    </rPh>
    <phoneticPr fontId="2"/>
  </si>
  <si>
    <t>LINE ID:3190hs（酒井）</t>
    <rPh sb="15" eb="17">
      <t>サカイ</t>
    </rPh>
    <phoneticPr fontId="2"/>
  </si>
  <si>
    <t>9:00～12:00</t>
    <phoneticPr fontId="2"/>
  </si>
  <si>
    <t>京都府警</t>
    <rPh sb="0" eb="2">
      <t>キョウト</t>
    </rPh>
    <rPh sb="2" eb="4">
      <t>フケイ</t>
    </rPh>
    <phoneticPr fontId="2"/>
  </si>
  <si>
    <t>→春は交流戦の為､順位なし</t>
    <rPh sb="1" eb="2">
      <t>ハル</t>
    </rPh>
    <rPh sb="3" eb="6">
      <t>コウリュウセン</t>
    </rPh>
    <rPh sb="7" eb="8">
      <t>タメ</t>
    </rPh>
    <rPh sb="9" eb="11">
      <t>ジュンイ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</si>
  <si>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</si>
  <si>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渡辺  健一</t>
    <rPh sb="0" eb="2">
      <t>ワタナベ</t>
    </rPh>
    <rPh sb="4" eb="6">
      <t>ケンイチ</t>
    </rPh>
    <phoneticPr fontId="2" alignment="distributed"/>
  </si>
  <si>
    <t>新</t>
    <rPh sb="0" eb="1">
      <t>シン</t>
    </rPh>
    <phoneticPr fontId="2" alignment="distributed"/>
  </si>
  <si>
    <t>吉祥院グランド</t>
    <rPh sb="0" eb="3">
      <t>キッショウイン</t>
    </rPh>
    <phoneticPr fontId="2"/>
  </si>
  <si>
    <t>吉祥院運動公園球技場</t>
    <rPh sb="7" eb="10">
      <t>キュウギジョウ</t>
    </rPh>
    <phoneticPr fontId="2"/>
  </si>
  <si>
    <t xml:space="preserve">   (京都協会､滋賀協会登録済みで社会人・大学体育会・ウィメンズ以外の選手を)</t>
    <rPh sb="6" eb="8">
      <t>キョウカイ</t>
    </rPh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</si>
  <si>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r>
      <t xml:space="preserve">   </t>
    </r>
    <r>
      <rPr>
        <u/>
        <sz val="11"/>
        <rFont val="ＭＳ Ｐゴシック"/>
        <family val="3"/>
        <charset val="128"/>
      </rPr>
      <t>尚､試合当日の対戦相手チームからのレンタルはできないものとする｡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</si>
  <si>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</si>
  <si>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15,000円</t>
    </r>
    <r>
      <rPr>
        <sz val="11"/>
        <rFont val="ＭＳ Ｐゴシック"/>
        <family val="3"/>
        <charset val="128"/>
      </rPr>
      <t>を支払う。(グランド代として)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37" eb="38">
      <t>ダイ</t>
    </rPh>
    <phoneticPr fontId="2"/>
  </si>
  <si>
    <r>
      <t>チーム応援者の行為(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</si>
  <si>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　 試合開始の１時間半(90分)前までにグランドに到着していること。</t>
    <rPh sb="2" eb="4">
      <t>シアイ</t>
    </rPh>
    <rPh sb="4" eb="6">
      <t>カイシ</t>
    </rPh>
    <rPh sb="10" eb="11">
      <t>ハン</t>
    </rPh>
    <rPh sb="14" eb="15">
      <t>フン</t>
    </rPh>
    <phoneticPr fontId="2"/>
  </si>
  <si>
    <r>
      <t>３．</t>
    </r>
    <r>
      <rPr>
        <u/>
        <sz val="10"/>
        <rFont val="ＭＳ Ｐゴシック"/>
        <family val="3"/>
        <charset val="128"/>
      </rPr>
      <t>チーム責任者は１時間前ミーティングに出席し、試合球２球とタッチフラッグ及びメンバー表､個人登録一覧表を提出する。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7" eb="38">
      <t>オヨ</t>
    </rPh>
    <rPh sb="43" eb="44">
      <t>ヒョウ</t>
    </rPh>
    <rPh sb="45" eb="47">
      <t>コジン</t>
    </rPh>
    <rPh sb="47" eb="49">
      <t>トウロク</t>
    </rPh>
    <rPh sb="49" eb="52">
      <t>イチランヒョウ</t>
    </rPh>
    <rPh sb="53" eb="55">
      <t>テイシュツ</t>
    </rPh>
    <phoneticPr fontId="2"/>
  </si>
  <si>
    <r>
      <t>３．</t>
    </r>
    <r>
      <rPr>
        <u/>
        <sz val="10"/>
        <rFont val="ＭＳ Ｐゴシック"/>
        <family val="3"/>
        <charset val="128"/>
      </rPr>
      <t>セーフティーアシスタントはビブスを着用し､給水係もビブスを着用すること。</t>
    </r>
    <rPh sb="19" eb="21">
      <t>チャクヨウ</t>
    </rPh>
    <rPh sb="23" eb="25">
      <t>キュウスイ</t>
    </rPh>
    <rPh sb="25" eb="26">
      <t>カカリ</t>
    </rPh>
    <rPh sb="31" eb="33">
      <t>チャクヨウ</t>
    </rPh>
    <phoneticPr fontId="2"/>
  </si>
  <si>
    <r>
      <t xml:space="preserve">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sz val="10"/>
        <color rgb="FFFF0000"/>
        <rFont val="ＭＳ Ｐゴシック"/>
        <family val="3"/>
        <charset val="128"/>
      </rPr>
      <t>但し､メンバー表､個人登録一覧表､スポーツ安全保険の加入名簿一覧の提出は70分前に</t>
    </r>
    <rPh sb="0" eb="2">
      <t>シアイ</t>
    </rPh>
    <rPh sb="2" eb="4">
      <t>カイシ</t>
    </rPh>
    <rPh sb="7" eb="9">
      <t>フンマエ</t>
    </rPh>
    <rPh sb="15" eb="16">
      <t>タダ</t>
    </rPh>
    <rPh sb="53" eb="54">
      <t>フン</t>
    </rPh>
    <rPh sb="54" eb="55">
      <t>マエ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</si>
  <si>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</si>
  <si>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>試合球2球とタッチフラッグ及びメンバー表､個人登録一覧表､</t>
    </r>
    <r>
      <rPr>
        <b/>
        <u/>
        <sz val="10"/>
        <color rgb="FFFF0000"/>
        <rFont val="ＭＳ Ｐゴシック"/>
        <family val="3"/>
        <charset val="128"/>
      </rPr>
      <t>スポーツ安全保険の加入名簿一覧</t>
    </r>
    <r>
      <rPr>
        <b/>
        <u/>
        <sz val="10"/>
        <rFont val="ＭＳ Ｐゴシック"/>
        <family val="3"/>
        <charset val="128"/>
      </rPr>
      <t>の提出</t>
    </r>
    <rPh sb="2" eb="4">
      <t>シアイ</t>
    </rPh>
    <rPh sb="4" eb="5">
      <t>キュウ</t>
    </rPh>
    <rPh sb="6" eb="7">
      <t>キュウ</t>
    </rPh>
    <rPh sb="15" eb="16">
      <t>オヨ</t>
    </rPh>
    <rPh sb="21" eb="22">
      <t>ヒョウ</t>
    </rPh>
    <rPh sb="23" eb="25">
      <t>コジン</t>
    </rPh>
    <rPh sb="25" eb="27">
      <t>トウロク</t>
    </rPh>
    <rPh sb="27" eb="29">
      <t>イチラン</t>
    </rPh>
    <rPh sb="29" eb="30">
      <t>ヒョウ</t>
    </rPh>
    <rPh sb="35" eb="37">
      <t>アンゼン</t>
    </rPh>
    <rPh sb="37" eb="39">
      <t>ホケン</t>
    </rPh>
    <rPh sb="40" eb="42">
      <t>カニュウ</t>
    </rPh>
    <rPh sb="42" eb="44">
      <t>メイボ</t>
    </rPh>
    <rPh sb="44" eb="46">
      <t>イチラン</t>
    </rPh>
    <rPh sb="47" eb="49">
      <t>テイシュツ</t>
    </rPh>
    <phoneticPr fontId="2"/>
  </si>
  <si>
    <t>担当リーグ委員は必ず試合当日の晩10:00迄に酒井委員に『記録表』と『退場､シンビン､脳震盪等報告書』を</t>
    <rPh sb="0" eb="2">
      <t>タントウ</t>
    </rPh>
    <rPh sb="5" eb="7">
      <t>イイン</t>
    </rPh>
    <rPh sb="8" eb="9">
      <t>カナラ</t>
    </rPh>
    <rPh sb="10" eb="12">
      <t>シアイ</t>
    </rPh>
    <rPh sb="12" eb="14">
      <t>トウジツ</t>
    </rPh>
    <rPh sb="15" eb="16">
      <t>バン</t>
    </rPh>
    <rPh sb="21" eb="22">
      <t>マデ</t>
    </rPh>
    <rPh sb="23" eb="25">
      <t>サカイ</t>
    </rPh>
    <rPh sb="25" eb="27">
      <t>イイン</t>
    </rPh>
    <rPh sb="29" eb="32">
      <t>キロクヒョウ</t>
    </rPh>
    <rPh sb="35" eb="37">
      <t>タイジョウ</t>
    </rPh>
    <rPh sb="43" eb="46">
      <t>ノウシントウ</t>
    </rPh>
    <rPh sb="46" eb="47">
      <t>トウ</t>
    </rPh>
    <rPh sb="47" eb="50">
      <t>ホウコクショ</t>
    </rPh>
    <phoneticPr fontId="2"/>
  </si>
  <si>
    <t>メールで送信願います｡        酒井委員メールアドレス  hirotako913@gmail.com</t>
    <rPh sb="4" eb="6">
      <t>ソウシン</t>
    </rPh>
    <rPh sb="6" eb="7">
      <t>ネガ</t>
    </rPh>
    <phoneticPr fontId="2"/>
  </si>
  <si>
    <t>LINE ID:3190hs</t>
    <phoneticPr fontId="2"/>
  </si>
  <si>
    <t>＜最終確定分＞</t>
    <rPh sb="1" eb="3">
      <t>サイシュウ</t>
    </rPh>
    <rPh sb="3" eb="6">
      <t>カクテイブン</t>
    </rPh>
    <phoneticPr fontId="2"/>
  </si>
  <si>
    <t>【2023年度 京都･滋賀 社会人クラブ春季交流戦 対戦表】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4">
      <t>コウリュウ</t>
    </rPh>
    <rPh sb="24" eb="25">
      <t>セン</t>
    </rPh>
    <rPh sb="26" eb="28">
      <t>タイセン</t>
    </rPh>
    <rPh sb="28" eb="29">
      <t>ヒョウ</t>
    </rPh>
    <phoneticPr fontId="2"/>
  </si>
  <si>
    <t>福知山Σ</t>
    <rPh sb="0" eb="3">
      <t>フクチヤマ</t>
    </rPh>
    <phoneticPr fontId="2"/>
  </si>
  <si>
    <t>京都消防</t>
    <phoneticPr fontId="2"/>
  </si>
  <si>
    <t>ﾘｹﾞﾙｻﾝﾄｽ</t>
    <phoneticPr fontId="2"/>
  </si>
  <si>
    <t>ﾘｹﾞﾙｻﾝﾄｽ   (滋賀)</t>
    <rPh sb="12" eb="14">
      <t>シガ</t>
    </rPh>
    <phoneticPr fontId="2"/>
  </si>
  <si>
    <t>京都消防</t>
    <rPh sb="0" eb="2">
      <t>キョウト</t>
    </rPh>
    <rPh sb="2" eb="4">
      <t>ショウボウ</t>
    </rPh>
    <phoneticPr fontId="2"/>
  </si>
  <si>
    <t>5/21(日)</t>
    <rPh sb="5" eb="6">
      <t>ヒ</t>
    </rPh>
    <phoneticPr fontId="2"/>
  </si>
  <si>
    <t>6/25(日)</t>
    <rPh sb="5" eb="6">
      <t>ニチ</t>
    </rPh>
    <phoneticPr fontId="2"/>
  </si>
  <si>
    <t>6/11(日)</t>
    <rPh sb="5" eb="6">
      <t>ニチ</t>
    </rPh>
    <phoneticPr fontId="2"/>
  </si>
  <si>
    <t>6/18(日)</t>
    <rPh sb="5" eb="6">
      <t>ニチ</t>
    </rPh>
    <phoneticPr fontId="2"/>
  </si>
  <si>
    <t>5/28(日)</t>
    <rPh sb="5" eb="6">
      <t>ニチ</t>
    </rPh>
    <phoneticPr fontId="2"/>
  </si>
  <si>
    <t>第52回京都ラグビー祭</t>
    <rPh sb="0" eb="1">
      <t>ダイ</t>
    </rPh>
    <rPh sb="3" eb="4">
      <t>カイ</t>
    </rPh>
    <rPh sb="4" eb="6">
      <t>キョウト</t>
    </rPh>
    <rPh sb="10" eb="11">
      <t>サイ</t>
    </rPh>
    <phoneticPr fontId="2"/>
  </si>
  <si>
    <t>ﾘｹﾞﾙｻﾝﾄｽ   (滋賀)</t>
  </si>
  <si>
    <r>
      <t xml:space="preserve">HOPE                 </t>
    </r>
    <r>
      <rPr>
        <sz val="10"/>
        <rFont val="ＭＳ Ｐゴシック"/>
        <family val="3"/>
        <charset val="128"/>
      </rPr>
      <t xml:space="preserve"> (東宇治･乙訓･京セラ)</t>
    </r>
    <rPh sb="23" eb="24">
      <t>ヒガシ</t>
    </rPh>
    <rPh sb="24" eb="26">
      <t>ウジ</t>
    </rPh>
    <rPh sb="27" eb="29">
      <t>オトクニ</t>
    </rPh>
    <rPh sb="30" eb="31">
      <t>キョウ</t>
    </rPh>
    <phoneticPr fontId="2"/>
  </si>
  <si>
    <t>2023年度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</si>
  <si>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森田 一喜</t>
    <rPh sb="0" eb="2">
      <t>モリタ</t>
    </rPh>
    <rPh sb="3" eb="5">
      <t>カズキ</t>
    </rPh>
    <phoneticPr fontId="2"/>
  </si>
  <si>
    <t>安藤 考幸</t>
    <rPh sb="3" eb="5">
      <t>たかゆき</t>
    </rPh>
    <phoneticPr fontId="2" type="Hiragana" alignment="distributed"/>
  </si>
  <si>
    <t>池渕  大樹</t>
    <rPh sb="4" eb="6">
      <t>ひろき</t>
    </rPh>
    <phoneticPr fontId="2" type="Hiragana" alignment="distributed"/>
  </si>
  <si>
    <t>西田     修</t>
    <rPh sb="7" eb="8">
      <t>おさむ</t>
    </rPh>
    <phoneticPr fontId="2" type="Hiragana" alignment="distributed"/>
  </si>
  <si>
    <t>【2023年度 京都･滋賀 社会人クラブ春季交流戦 記録表】</t>
    <rPh sb="5" eb="6">
      <t>ネン</t>
    </rPh>
    <rPh sb="6" eb="7">
      <t>タビ</t>
    </rPh>
    <rPh sb="8" eb="9">
      <t>キョウ</t>
    </rPh>
    <rPh sb="9" eb="10">
      <t>ミヤコ</t>
    </rPh>
    <rPh sb="11" eb="13">
      <t>シガ</t>
    </rPh>
    <rPh sb="14" eb="15">
      <t>シャ</t>
    </rPh>
    <rPh sb="15" eb="16">
      <t>カイ</t>
    </rPh>
    <rPh sb="16" eb="17">
      <t>ジン</t>
    </rPh>
    <rPh sb="20" eb="22">
      <t>シュンキ</t>
    </rPh>
    <rPh sb="22" eb="25">
      <t>コウリュウセン</t>
    </rPh>
    <rPh sb="26" eb="27">
      <t>キ</t>
    </rPh>
    <rPh sb="27" eb="28">
      <t>ロク</t>
    </rPh>
    <rPh sb="28" eb="29">
      <t>ヒョウ</t>
    </rPh>
    <phoneticPr fontId="2"/>
  </si>
  <si>
    <t xml:space="preserve">      2023年       月       日  （　　　）</t>
    <rPh sb="10" eb="11">
      <t>ネン</t>
    </rPh>
    <rPh sb="18" eb="19">
      <t>ツキ</t>
    </rPh>
    <rPh sb="26" eb="27">
      <t>ヒ</t>
    </rPh>
    <phoneticPr fontId="2"/>
  </si>
  <si>
    <t>2023年      月       日</t>
    <rPh sb="4" eb="5">
      <t>ネン</t>
    </rPh>
    <rPh sb="11" eb="12">
      <t>ガツ</t>
    </rPh>
    <rPh sb="19" eb="20">
      <t>ニチ</t>
    </rPh>
    <phoneticPr fontId="2"/>
  </si>
  <si>
    <t>2023年     月     日(    )</t>
    <rPh sb="4" eb="5">
      <t>ネン</t>
    </rPh>
    <rPh sb="10" eb="11">
      <t>ガツ</t>
    </rPh>
    <rPh sb="16" eb="17">
      <t>ニチ</t>
    </rPh>
    <phoneticPr fontId="2"/>
  </si>
  <si>
    <t>2023年        月         日(       )</t>
    <rPh sb="4" eb="5">
      <t>ネン</t>
    </rPh>
    <rPh sb="13" eb="14">
      <t>ガツ</t>
    </rPh>
    <rPh sb="23" eb="24">
      <t>ニチ</t>
    </rPh>
    <phoneticPr fontId="2"/>
  </si>
  <si>
    <t>【2023年度 京都･滋賀 社会人クラブ春季交流戦 注意事項】</t>
    <rPh sb="5" eb="6">
      <t>ネン</t>
    </rPh>
    <rPh sb="6" eb="7">
      <t>タビ</t>
    </rPh>
    <rPh sb="8" eb="10">
      <t>キョウト</t>
    </rPh>
    <rPh sb="11" eb="13">
      <t>シガ</t>
    </rPh>
    <rPh sb="14" eb="17">
      <t>シャカイジン</t>
    </rPh>
    <rPh sb="20" eb="22">
      <t>シュンキ</t>
    </rPh>
    <rPh sb="22" eb="25">
      <t>コウリュウセン</t>
    </rPh>
    <rPh sb="26" eb="28">
      <t>チュウイ</t>
    </rPh>
    <rPh sb="28" eb="30">
      <t>ジコウ</t>
    </rPh>
    <phoneticPr fontId="2"/>
  </si>
  <si>
    <t>【2023年度　京都･滋賀 社会人クラブ春季交流戦 大会要綱】</t>
    <rPh sb="5" eb="6">
      <t>ネン</t>
    </rPh>
    <rPh sb="6" eb="7">
      <t>タビ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rPh sb="26" eb="28">
      <t>タイカイ</t>
    </rPh>
    <rPh sb="28" eb="30">
      <t>ヨウコウ</t>
    </rPh>
    <phoneticPr fontId="2"/>
  </si>
  <si>
    <t>2023年5月21日(日)～6月25日(日)</t>
    <rPh sb="4" eb="5">
      <t>ネン</t>
    </rPh>
    <rPh sb="6" eb="7">
      <t>ガツ</t>
    </rPh>
    <rPh sb="9" eb="10">
      <t>ニチ</t>
    </rPh>
    <rPh sb="11" eb="12">
      <t>ニチ</t>
    </rPh>
    <rPh sb="15" eb="16">
      <t>ガツ</t>
    </rPh>
    <rPh sb="18" eb="19">
      <t>ニチ</t>
    </rPh>
    <rPh sb="20" eb="21">
      <t>ニチ</t>
    </rPh>
    <phoneticPr fontId="2"/>
  </si>
  <si>
    <t>近畿クラブCリーグ､京都滋賀クラブA･Bリーグの全9チームで交流戦を行なう｡</t>
    <rPh sb="0" eb="2">
      <t>キンキ</t>
    </rPh>
    <rPh sb="10" eb="12">
      <t>キョウト</t>
    </rPh>
    <rPh sb="12" eb="14">
      <t>シガ</t>
    </rPh>
    <rPh sb="24" eb="25">
      <t>ゼン</t>
    </rPh>
    <rPh sb="30" eb="33">
      <t>コウリュウセン</t>
    </rPh>
    <rPh sb="34" eb="35">
      <t>オコ</t>
    </rPh>
    <phoneticPr fontId="2"/>
  </si>
  <si>
    <t>②2023年4月1日時点で満18歳以上の者（高校生は参加不可）</t>
    <rPh sb="5" eb="6">
      <t>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</si>
  <si>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</si>
  <si>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</si>
  <si>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</si>
  <si>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時点のスコアをもって試合結果とする。</t>
    <rPh sb="10" eb="12">
      <t>シアイ</t>
    </rPh>
    <rPh sb="12" eb="14">
      <t>ケッカ</t>
    </rPh>
    <phoneticPr fontId="2"/>
  </si>
  <si>
    <t>全権判断する。また点数､勝敗､勝ち点については､前半､後半にかかわらず中止となった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</si>
  <si>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</si>
  <si>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</si>
  <si>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</si>
  <si>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</si>
  <si>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参加チームは、2023年度に京都府ラグビー協会及び滋賀県ラグビー協会に登録済の社会人及び</t>
    <rPh sb="0" eb="2">
      <t>サンカ</t>
    </rPh>
    <rPh sb="11" eb="13">
      <t>ネンド</t>
    </rPh>
    <rPh sb="13" eb="15">
      <t>ヘイネンド</t>
    </rPh>
    <rPh sb="14" eb="16">
      <t>キョウト</t>
    </rPh>
    <rPh sb="16" eb="17">
      <t>フ</t>
    </rPh>
    <rPh sb="21" eb="23">
      <t>キョウカイ</t>
    </rPh>
    <rPh sb="23" eb="24">
      <t>オヨ</t>
    </rPh>
    <rPh sb="25" eb="28">
      <t>シガケン</t>
    </rPh>
    <rPh sb="32" eb="34">
      <t>キョウカイ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</si>
  <si>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</si>
  <si>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</si>
  <si>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t>かつ個人登録済で次の事項に当てはまるもの。</t>
    <rPh sb="2" eb="4">
      <t>コジン</t>
    </rPh>
    <rPh sb="4" eb="6">
      <t>トウロク</t>
    </rPh>
    <rPh sb="6" eb="7">
      <t>スミ</t>
    </rPh>
    <rPh sb="8" eb="9">
      <t>ツギ</t>
    </rPh>
    <rPh sb="10" eb="12">
      <t>ジコウ</t>
    </rPh>
    <rPh sb="13" eb="14">
      <t>ア</t>
    </rPh>
    <phoneticPr fontId="2"/>
  </si>
  <si>
    <t>参加選手は、2023年度に京都府ラグビー協会及び滋賀県ラグビー協会に登録済のチームに所属し、</t>
    <rPh sb="0" eb="2">
      <t>サンカ</t>
    </rPh>
    <rPh sb="2" eb="4">
      <t>センシュ</t>
    </rPh>
    <rPh sb="10" eb="12">
      <t>ネンド</t>
    </rPh>
    <rPh sb="12" eb="14">
      <t>ヘイネンド</t>
    </rPh>
    <rPh sb="13" eb="15">
      <t>キョウト</t>
    </rPh>
    <rPh sb="15" eb="16">
      <t>フ</t>
    </rPh>
    <rPh sb="20" eb="22">
      <t>キョウカイ</t>
    </rPh>
    <rPh sb="22" eb="23">
      <t>オヨ</t>
    </rPh>
    <rPh sb="24" eb="27">
      <t>シガケン</t>
    </rPh>
    <rPh sb="31" eb="33">
      <t>キョウカイ</t>
    </rPh>
    <phoneticPr fontId="2"/>
  </si>
  <si>
    <t xml:space="preserve">   近畿リーグや京都･滋賀リーグ所属チームから選手をレンタルする場合は､そのリーグに</t>
    <rPh sb="3" eb="5">
      <t>キンキ</t>
    </rPh>
    <rPh sb="9" eb="11">
      <t>キョウト</t>
    </rPh>
    <rPh sb="12" eb="14">
      <t>シガ</t>
    </rPh>
    <rPh sb="17" eb="19">
      <t>ショゾク</t>
    </rPh>
    <rPh sb="24" eb="26">
      <t>センシュ</t>
    </rPh>
    <rPh sb="33" eb="35">
      <t>バアイ</t>
    </rPh>
    <phoneticPr fontId="2"/>
  </si>
  <si>
    <t xml:space="preserve">   見合った選手を借りるものとする。 又、レンタル選手の所属するチームの代表者に必ず</t>
    <rPh sb="3" eb="5">
      <t>ミア</t>
    </rPh>
    <rPh sb="7" eb="9">
      <t>センシュ</t>
    </rPh>
    <rPh sb="10" eb="11">
      <t>カ</t>
    </rPh>
    <phoneticPr fontId="2"/>
  </si>
  <si>
    <t xml:space="preserve">  </t>
    <phoneticPr fontId="2"/>
  </si>
  <si>
    <r>
      <t xml:space="preserve">   了承を得ること。(無断は厳禁) </t>
    </r>
    <r>
      <rPr>
        <b/>
        <u/>
        <sz val="11"/>
        <rFont val="ＭＳ Ｐゴシック"/>
        <family val="3"/>
        <charset val="128"/>
      </rPr>
      <t>※今年も大学クラブ(サークル)の選手はレンタルOKとする｡</t>
    </r>
    <rPh sb="3" eb="5">
      <t>リョウショウ</t>
    </rPh>
    <rPh sb="6" eb="7">
      <t>エ</t>
    </rPh>
    <rPh sb="12" eb="14">
      <t>ムダン</t>
    </rPh>
    <rPh sb="15" eb="17">
      <t>ゲンキン</t>
    </rPh>
    <phoneticPr fontId="2"/>
  </si>
  <si>
    <t>ジャージ（1～25の背番号付）・ストッキング・パンツが揃っていないチームは試合実施を認めない。</t>
    <rPh sb="10" eb="13">
      <t>セバンゴウ</t>
    </rPh>
    <rPh sb="13" eb="14">
      <t>ツ</t>
    </rPh>
    <rPh sb="27" eb="28">
      <t>ソロ</t>
    </rPh>
    <rPh sb="37" eb="39">
      <t>シアイ</t>
    </rPh>
    <rPh sb="39" eb="41">
      <t>ジッシ</t>
    </rPh>
    <phoneticPr fontId="2"/>
  </si>
  <si>
    <t>また試合を開始する15人のメンバーの背番号は1～15とする。但し､16～25の背番号を使用する</t>
    <rPh sb="2" eb="4">
      <t>シアイ</t>
    </rPh>
    <rPh sb="5" eb="7">
      <t>カイシ</t>
    </rPh>
    <rPh sb="11" eb="12">
      <t>ニン</t>
    </rPh>
    <rPh sb="18" eb="21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</si>
  <si>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</si>
  <si>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揃っていないチームは棄権とする。</t>
    <phoneticPr fontId="2"/>
  </si>
  <si>
    <r>
      <t>ドレスチェックはキックオフ30分前までに終えるものとし、</t>
    </r>
    <r>
      <rPr>
        <b/>
        <u/>
        <sz val="11"/>
        <rFont val="ＭＳ Ｐゴシック"/>
        <family val="3"/>
        <charset val="128"/>
      </rPr>
      <t>その時点で上記③のメンバー(13名)が</t>
    </r>
    <rPh sb="15" eb="17">
      <t>フンマエ</t>
    </rPh>
    <rPh sb="20" eb="21">
      <t>オ</t>
    </rPh>
    <rPh sb="30" eb="32">
      <t>ジテン</t>
    </rPh>
    <rPh sb="33" eb="35">
      <t>ジョウキ</t>
    </rPh>
    <phoneticPr fontId="2"/>
  </si>
  <si>
    <t>ドレスチェック終了後に到着した選手は、キックオフまでにドレスチェックを受ければ後半からの出場を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</si>
  <si>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認める。キックオフまでにドレスチェックを受けなければ出場不可。またキックオフ後に到着した選手の</t>
    <phoneticPr fontId="2"/>
  </si>
  <si>
    <t>出場は認めない｡</t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</si>
  <si>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</si>
  <si>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t>参加資格を偽った者、資格がない者が試合に出場した場合は、当該試合を棄権試合とし、処分は</t>
    <phoneticPr fontId="2"/>
  </si>
  <si>
    <t>説明する義務を負い、その後規律委員会にて処分を決定する</t>
    <rPh sb="4" eb="6">
      <t>ギム</t>
    </rPh>
    <rPh sb="7" eb="8">
      <t>オ</t>
    </rPh>
    <rPh sb="12" eb="13">
      <t>ゴ</t>
    </rPh>
    <rPh sb="13" eb="15">
      <t>キリツ</t>
    </rPh>
    <rPh sb="15" eb="18">
      <t>イインカイ</t>
    </rPh>
    <rPh sb="20" eb="22">
      <t>ショブン</t>
    </rPh>
    <rPh sb="23" eb="25">
      <t>ケッテイ</t>
    </rPh>
    <phoneticPr fontId="2"/>
  </si>
  <si>
    <t>当番チームは、試合1週間前までに相手チームに対し当日の打合せを行ない、レフリーに時間・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トウジツ</t>
    </rPh>
    <rPh sb="27" eb="28">
      <t>ウ</t>
    </rPh>
    <rPh sb="28" eb="29">
      <t>ア</t>
    </rPh>
    <rPh sb="31" eb="32">
      <t>オコナ</t>
    </rPh>
    <phoneticPr fontId="2"/>
  </si>
  <si>
    <t>場所・対戦するチーム名・両チームジャージの色等を報告する。</t>
    <rPh sb="3" eb="5">
      <t>タイセン</t>
    </rPh>
    <rPh sb="10" eb="11">
      <t>メイ</t>
    </rPh>
    <rPh sb="12" eb="13">
      <t>リョウ</t>
    </rPh>
    <rPh sb="21" eb="22">
      <t>イロ</t>
    </rPh>
    <rPh sb="22" eb="23">
      <t>トウ</t>
    </rPh>
    <rPh sb="24" eb="26">
      <t>ホウコク</t>
    </rPh>
    <phoneticPr fontId="2"/>
  </si>
  <si>
    <t>リゲルサントス</t>
    <phoneticPr fontId="2"/>
  </si>
  <si>
    <t>京都市消防局</t>
    <rPh sb="0" eb="3">
      <t>キョウトシ</t>
    </rPh>
    <rPh sb="3" eb="6">
      <t>ショウボウキョク</t>
    </rPh>
    <phoneticPr fontId="2"/>
  </si>
  <si>
    <t>大学招待試合  帝京大 - 京産大</t>
    <rPh sb="0" eb="2">
      <t>ダイガク</t>
    </rPh>
    <rPh sb="2" eb="4">
      <t>ショウタイ</t>
    </rPh>
    <rPh sb="4" eb="6">
      <t>シアイ</t>
    </rPh>
    <rPh sb="8" eb="11">
      <t>テイキョウダイ</t>
    </rPh>
    <rPh sb="14" eb="17">
      <t>キョウサンダイ</t>
    </rPh>
    <phoneticPr fontId="2"/>
  </si>
  <si>
    <t>高校春季リーグ戦 京都成章高 - 京都工学院高</t>
    <rPh sb="0" eb="2">
      <t>コウコウ</t>
    </rPh>
    <rPh sb="2" eb="4">
      <t>シュンキ</t>
    </rPh>
    <rPh sb="7" eb="8">
      <t>セン</t>
    </rPh>
    <rPh sb="9" eb="11">
      <t>キョウト</t>
    </rPh>
    <rPh sb="11" eb="13">
      <t>セイショウ</t>
    </rPh>
    <rPh sb="13" eb="14">
      <t>コウ</t>
    </rPh>
    <rPh sb="17" eb="19">
      <t>キョウト</t>
    </rPh>
    <rPh sb="19" eb="22">
      <t>コウガクイン</t>
    </rPh>
    <rPh sb="22" eb="23">
      <t>コウ</t>
    </rPh>
    <phoneticPr fontId="2"/>
  </si>
  <si>
    <t>女子セブンズ 京都JOINUS･SCIX合同チーム - 徳島県立鳴門渦潮高</t>
    <rPh sb="0" eb="2">
      <t>ジョシ</t>
    </rPh>
    <rPh sb="7" eb="9">
      <t>キョウト</t>
    </rPh>
    <rPh sb="20" eb="22">
      <t>ゴウドウ</t>
    </rPh>
    <rPh sb="28" eb="30">
      <t>トクシマ</t>
    </rPh>
    <rPh sb="30" eb="32">
      <t>ケンリツ</t>
    </rPh>
    <rPh sb="32" eb="34">
      <t>ナルト</t>
    </rPh>
    <rPh sb="34" eb="36">
      <t>ウズシオ</t>
    </rPh>
    <rPh sb="36" eb="37">
      <t>コウ</t>
    </rPh>
    <phoneticPr fontId="2"/>
  </si>
  <si>
    <r>
      <t xml:space="preserve">たけびし       スタジアム     京都              </t>
    </r>
    <r>
      <rPr>
        <sz val="12"/>
        <color theme="0"/>
        <rFont val="ＭＳ Ｐゴシック"/>
        <family val="3"/>
        <charset val="128"/>
      </rPr>
      <t xml:space="preserve">                 </t>
    </r>
    <r>
      <rPr>
        <sz val="12"/>
        <rFont val="ＭＳ Ｐゴシック"/>
        <family val="3"/>
        <charset val="128"/>
      </rPr>
      <t xml:space="preserve">    (西京極     陸上競技場)</t>
    </r>
    <rPh sb="21" eb="23">
      <t>キョウト</t>
    </rPh>
    <rPh sb="59" eb="62">
      <t>ニシキョウゴク</t>
    </rPh>
    <rPh sb="67" eb="69">
      <t>リクジョウ</t>
    </rPh>
    <rPh sb="69" eb="72">
      <t>キョウギジョウ</t>
    </rPh>
    <phoneticPr fontId="2"/>
  </si>
  <si>
    <t>中学春季総合体育大会･決勝</t>
    <rPh sb="0" eb="2">
      <t>チュウガク</t>
    </rPh>
    <rPh sb="2" eb="4">
      <t>シュンキ</t>
    </rPh>
    <rPh sb="4" eb="6">
      <t>ソウゴウ</t>
    </rPh>
    <rPh sb="6" eb="8">
      <t>タイイク</t>
    </rPh>
    <rPh sb="8" eb="10">
      <t>タイカイ</t>
    </rPh>
    <rPh sb="11" eb="13">
      <t>ケッショウ</t>
    </rPh>
    <phoneticPr fontId="2"/>
  </si>
  <si>
    <r>
      <rPr>
        <sz val="12"/>
        <rFont val="ＭＳ Ｐゴシック"/>
        <family val="3"/>
        <charset val="128"/>
      </rPr>
      <t xml:space="preserve">HOPE     </t>
    </r>
    <r>
      <rPr>
        <sz val="11"/>
        <rFont val="ＭＳ Ｐゴシック"/>
        <family val="3"/>
        <charset val="128"/>
      </rPr>
      <t xml:space="preserve">                </t>
    </r>
    <r>
      <rPr>
        <sz val="7"/>
        <rFont val="ＭＳ Ｐゴシック"/>
        <family val="3"/>
        <charset val="128"/>
      </rPr>
      <t xml:space="preserve"> (東宇治･乙訓･京ｾﾗ)</t>
    </r>
    <rPh sb="27" eb="28">
      <t>ヒガシ</t>
    </rPh>
    <rPh sb="28" eb="30">
      <t>ウジ</t>
    </rPh>
    <rPh sb="31" eb="32">
      <t>オト</t>
    </rPh>
    <rPh sb="32" eb="33">
      <t>クニ</t>
    </rPh>
    <rPh sb="34" eb="35">
      <t>キョウ</t>
    </rPh>
    <phoneticPr fontId="2"/>
  </si>
  <si>
    <t>9:00～13:00</t>
    <phoneticPr fontId="2"/>
  </si>
  <si>
    <t>―</t>
    <phoneticPr fontId="2"/>
  </si>
  <si>
    <r>
      <t>1チーム2～3試合の交流戦を行ない勝ち点を付けるが､</t>
    </r>
    <r>
      <rPr>
        <b/>
        <u/>
        <sz val="11"/>
        <color rgb="FFFF0000"/>
        <rFont val="ＭＳ Ｐゴシック"/>
        <family val="3"/>
        <charset val="128"/>
      </rPr>
      <t>春は交流戦の為､順位はなしとする｡</t>
    </r>
    <rPh sb="7" eb="9">
      <t>シアイ</t>
    </rPh>
    <rPh sb="10" eb="13">
      <t>コウリュウセン</t>
    </rPh>
    <rPh sb="14" eb="15">
      <t>オコ</t>
    </rPh>
    <rPh sb="17" eb="18">
      <t>カ</t>
    </rPh>
    <rPh sb="19" eb="20">
      <t>テン</t>
    </rPh>
    <rPh sb="21" eb="22">
      <t>ツ</t>
    </rPh>
    <rPh sb="26" eb="27">
      <t>ハル</t>
    </rPh>
    <rPh sb="28" eb="31">
      <t>コウリュウセン</t>
    </rPh>
    <rPh sb="32" eb="33">
      <t>タメ</t>
    </rPh>
    <rPh sb="34" eb="36">
      <t>ジュンイ</t>
    </rPh>
    <phoneticPr fontId="2"/>
  </si>
  <si>
    <t>･･･鴨沂クラブ､京都府警クラブ､福知山Σ､リゲルサントス､京都市消防局</t>
    <rPh sb="9" eb="11">
      <t>キョウト</t>
    </rPh>
    <rPh sb="11" eb="13">
      <t>フケイ</t>
    </rPh>
    <rPh sb="17" eb="20">
      <t>フクチヤマ</t>
    </rPh>
    <rPh sb="30" eb="32">
      <t>キョウト</t>
    </rPh>
    <rPh sb="32" eb="33">
      <t>シ</t>
    </rPh>
    <rPh sb="33" eb="35">
      <t>ショウボウ</t>
    </rPh>
    <rPh sb="35" eb="36">
      <t>キョク</t>
    </rPh>
    <phoneticPr fontId="2"/>
  </si>
  <si>
    <r>
      <t>　</t>
    </r>
    <r>
      <rPr>
        <b/>
        <u/>
        <sz val="11"/>
        <rFont val="ＭＳ Ｐゴシック"/>
        <family val="3"/>
        <charset val="128"/>
      </rPr>
      <t>連絡先①：社会人・クラブ委員　岩谷 政典 (HOPE)  090-7114-2249</t>
    </r>
    <rPh sb="1" eb="4">
      <t>レンラクサキ</t>
    </rPh>
    <rPh sb="6" eb="8">
      <t>シャカイ</t>
    </rPh>
    <rPh sb="8" eb="9">
      <t>ジン</t>
    </rPh>
    <rPh sb="13" eb="15">
      <t>イイン</t>
    </rPh>
    <rPh sb="16" eb="18">
      <t>イワタニ</t>
    </rPh>
    <rPh sb="19" eb="21">
      <t>マサノリ</t>
    </rPh>
    <phoneticPr fontId="2"/>
  </si>
  <si>
    <t>【2023年度 京都･滋賀 社会人クラブ春季交流戦 スケジュール】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</si>
  <si>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>　　　　　　　　　　　　　</t>
    </r>
    <r>
      <rPr>
        <sz val="9"/>
        <rFont val="ＭＳ Ｐゴシック"/>
        <family val="3"/>
        <charset val="128"/>
      </rPr>
      <t>(東宇治.乙訓.京ｾﾗ)</t>
    </r>
    <rPh sb="19" eb="20">
      <t>ヒガシ</t>
    </rPh>
    <rPh sb="20" eb="22">
      <t>ウジ</t>
    </rPh>
    <rPh sb="23" eb="25">
      <t>オトクニ</t>
    </rPh>
    <rPh sb="26" eb="27">
      <t>キョウ</t>
    </rPh>
    <phoneticPr fontId="2"/>
  </si>
  <si>
    <t>竹田(京都消防)</t>
    <rPh sb="0" eb="2">
      <t>タケダ</t>
    </rPh>
    <rPh sb="3" eb="5">
      <t>キョウト</t>
    </rPh>
    <rPh sb="5" eb="7">
      <t>ショウボウ</t>
    </rPh>
    <phoneticPr fontId="2"/>
  </si>
  <si>
    <t>赤木(プログレ)</t>
    <rPh sb="0" eb="2">
      <t>アカギ</t>
    </rPh>
    <phoneticPr fontId="2"/>
  </si>
  <si>
    <t>河合(鴨沂クラブ)</t>
    <rPh sb="0" eb="2">
      <t>カワイ</t>
    </rPh>
    <rPh sb="3" eb="5">
      <t>オウキ</t>
    </rPh>
    <phoneticPr fontId="2"/>
  </si>
  <si>
    <t>安藤(京都府警)</t>
    <rPh sb="0" eb="2">
      <t>アンドウ</t>
    </rPh>
    <rPh sb="3" eb="5">
      <t>キョウト</t>
    </rPh>
    <rPh sb="5" eb="7">
      <t>フケイ</t>
    </rPh>
    <phoneticPr fontId="2"/>
  </si>
  <si>
    <t>藤原(タートルズ)</t>
    <rPh sb="0" eb="2">
      <t>フジワラ</t>
    </rPh>
    <phoneticPr fontId="2"/>
  </si>
  <si>
    <t>中田(リゲルサントス)</t>
    <rPh sb="0" eb="2">
      <t>ナカタ</t>
    </rPh>
    <phoneticPr fontId="2"/>
  </si>
  <si>
    <r>
      <t>池渕(</t>
    </r>
    <r>
      <rPr>
        <sz val="14"/>
        <rFont val="ＭＳ Ｐゴシック"/>
        <family val="3"/>
        <charset val="128"/>
      </rPr>
      <t>HOOPS)</t>
    </r>
    <rPh sb="0" eb="2">
      <t>イケブチ</t>
    </rPh>
    <phoneticPr fontId="2"/>
  </si>
  <si>
    <t>渡辺(レークサイド)</t>
    <rPh sb="0" eb="2">
      <t>ワタナベ</t>
    </rPh>
    <phoneticPr fontId="2"/>
  </si>
  <si>
    <t>森田(福知山Σ)</t>
    <rPh sb="0" eb="2">
      <t>モリタ</t>
    </rPh>
    <rPh sb="3" eb="6">
      <t>フクチヤマ</t>
    </rPh>
    <phoneticPr fontId="2"/>
  </si>
  <si>
    <r>
      <rPr>
        <sz val="14"/>
        <color rgb="FFFF0000"/>
        <rFont val="ＭＳ Ｐゴシック"/>
        <family val="3"/>
        <charset val="128"/>
      </rPr>
      <t>HOOPS</t>
    </r>
    <r>
      <rPr>
        <sz val="14"/>
        <rFont val="ＭＳ Ｐゴシック"/>
        <family val="3"/>
        <charset val="128"/>
      </rPr>
      <t xml:space="preserve"> (旧 東宇治クラブ)</t>
    </r>
    <rPh sb="7" eb="8">
      <t>キュウ</t>
    </rPh>
    <rPh sb="9" eb="10">
      <t>ヒガシ</t>
    </rPh>
    <rPh sb="10" eb="12">
      <t>ウジ</t>
    </rPh>
    <phoneticPr fontId="2"/>
  </si>
  <si>
    <r>
      <rPr>
        <sz val="14"/>
        <color rgb="FFFF0000"/>
        <rFont val="ＭＳ Ｐゴシック"/>
        <family val="3"/>
        <charset val="128"/>
      </rPr>
      <t xml:space="preserve">HOOPS </t>
    </r>
    <r>
      <rPr>
        <sz val="14"/>
        <rFont val="ＭＳ Ｐゴシック"/>
        <family val="3"/>
        <charset val="128"/>
      </rPr>
      <t>(旧 乙訓クラブ)</t>
    </r>
    <rPh sb="9" eb="11">
      <t>オトクニ</t>
    </rPh>
    <phoneticPr fontId="2"/>
  </si>
  <si>
    <r>
      <rPr>
        <sz val="14"/>
        <color rgb="FFFF0000"/>
        <rFont val="ＭＳ Ｐゴシック"/>
        <family val="3"/>
        <charset val="128"/>
      </rPr>
      <t>HOOPS</t>
    </r>
    <r>
      <rPr>
        <sz val="14"/>
        <rFont val="ＭＳ Ｐゴシック"/>
        <family val="3"/>
        <charset val="128"/>
      </rPr>
      <t xml:space="preserve"> (旧 京セラ)</t>
    </r>
    <rPh sb="9" eb="10">
      <t>キョウ</t>
    </rPh>
    <phoneticPr fontId="2"/>
  </si>
  <si>
    <t>2023.4.19(水)現在</t>
    <rPh sb="10" eb="11">
      <t>スイ</t>
    </rPh>
    <rPh sb="12" eb="14">
      <t>ゲンザイ</t>
    </rPh>
    <phoneticPr fontId="2"/>
  </si>
  <si>
    <t xml:space="preserve">①社会人クラブ委員会･窓口①：岩谷 政典(HOOPS)  090-7114-2249  </t>
    <rPh sb="1" eb="3">
      <t>シャカイ</t>
    </rPh>
    <rPh sb="3" eb="4">
      <t>ジン</t>
    </rPh>
    <rPh sb="7" eb="10">
      <t>イインカイ</t>
    </rPh>
    <rPh sb="11" eb="13">
      <t>マドグチ</t>
    </rPh>
    <rPh sb="15" eb="17">
      <t>イワタニ</t>
    </rPh>
    <rPh sb="18" eb="20">
      <t>マサノリ</t>
    </rPh>
    <phoneticPr fontId="2"/>
  </si>
  <si>
    <t>振込期限：2023年5月12日（金）</t>
    <rPh sb="0" eb="2">
      <t>フリコミ</t>
    </rPh>
    <rPh sb="2" eb="4">
      <t>キゲン</t>
    </rPh>
    <phoneticPr fontId="2"/>
  </si>
  <si>
    <t>･･･プログレ､レークサイド､タートルズ､HOOPS (東宇治､乙訓､京セラ)</t>
    <rPh sb="28" eb="29">
      <t>ヒガシ</t>
    </rPh>
    <rPh sb="29" eb="31">
      <t>ウジ</t>
    </rPh>
    <rPh sb="35" eb="36">
      <t>キョウ</t>
    </rPh>
    <phoneticPr fontId="2"/>
  </si>
  <si>
    <t>○</t>
    <phoneticPr fontId="2"/>
  </si>
  <si>
    <t>棄権</t>
    <rPh sb="0" eb="2">
      <t>キケン</t>
    </rPh>
    <phoneticPr fontId="2"/>
  </si>
  <si>
    <t>●</t>
    <phoneticPr fontId="2"/>
  </si>
  <si>
    <t>●</t>
    <phoneticPr fontId="2"/>
  </si>
  <si>
    <t>棄権</t>
    <rPh sb="0" eb="2">
      <t>キケン</t>
    </rPh>
    <phoneticPr fontId="2"/>
  </si>
  <si>
    <t>不戦勝</t>
    <rPh sb="0" eb="3">
      <t>フセンショウ</t>
    </rPh>
    <phoneticPr fontId="2"/>
  </si>
  <si>
    <t>現在</t>
    <rPh sb="0" eb="2">
      <t>ゲンザイ</t>
    </rPh>
    <phoneticPr fontId="2"/>
  </si>
  <si>
    <t>更新</t>
    <rPh sb="0" eb="2">
      <t>コウシン</t>
    </rPh>
    <phoneticPr fontId="2"/>
  </si>
  <si>
    <t>●</t>
    <phoneticPr fontId="2"/>
  </si>
  <si>
    <t>○</t>
    <phoneticPr fontId="2"/>
  </si>
  <si>
    <t>●</t>
    <phoneticPr fontId="2"/>
  </si>
  <si>
    <t>○</t>
    <phoneticPr fontId="2"/>
  </si>
  <si>
    <t>●</t>
    <phoneticPr fontId="2"/>
  </si>
  <si>
    <t>○</t>
    <phoneticPr fontId="2"/>
  </si>
  <si>
    <t>●</t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</si>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</sst>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[$-F800]dddd\,\ mmmm\ dd\,\ yyyy"/>
    <numFmt numFmtId="186" formatCode="#,##0.0&quot;試合&quot;"/>
    <numFmt numFmtId="187" formatCode="yyyy/m/d;@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b/>
      <sz val="3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3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99FF"/>
        <bgColor indexed="64"/>
      </patternFill>
    </fill>
    <fill>
      <patternFill patternType="gray0625"/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6" fillId="0" borderId="0" xfId="0" applyNumberFormat="1" applyFont="1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27" xfId="0" applyBorder="1" applyAlignment="1">
      <alignment horizontal="center"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81" fontId="9" fillId="0" borderId="5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18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31" xfId="0" applyNumberFormat="1" applyBorder="1">
      <alignment vertical="center"/>
    </xf>
    <xf numFmtId="180" fontId="0" fillId="0" borderId="30" xfId="0" applyNumberFormat="1" applyBorder="1">
      <alignment vertical="center"/>
    </xf>
    <xf numFmtId="180" fontId="0" fillId="0" borderId="32" xfId="0" applyNumberForma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183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10" fillId="0" borderId="9" xfId="0" applyFont="1" applyBorder="1" applyAlignment="1">
      <alignment horizontal="center" vertical="center"/>
    </xf>
    <xf numFmtId="180" fontId="21" fillId="0" borderId="0" xfId="0" applyNumberFormat="1" applyFont="1">
      <alignment vertical="center"/>
    </xf>
    <xf numFmtId="180" fontId="27" fillId="0" borderId="0" xfId="0" applyNumberFormat="1" applyFont="1">
      <alignment vertical="center"/>
    </xf>
    <xf numFmtId="0" fontId="3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4" xfId="0" applyFont="1" applyBorder="1">
      <alignment vertical="center"/>
    </xf>
    <xf numFmtId="0" fontId="3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9" xfId="0" applyFont="1" applyBorder="1" applyAlignment="1">
      <alignment horizontal="center" vertical="top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81" fontId="9" fillId="3" borderId="5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181" fontId="9" fillId="3" borderId="4" xfId="0" applyNumberFormat="1" applyFont="1" applyFill="1" applyBorder="1" applyAlignment="1">
      <alignment horizontal="center"/>
    </xf>
    <xf numFmtId="181" fontId="9" fillId="3" borderId="0" xfId="0" applyNumberFormat="1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181" fontId="9" fillId="3" borderId="3" xfId="0" applyNumberFormat="1" applyFont="1" applyFill="1" applyBorder="1" applyAlignment="1">
      <alignment horizontal="center"/>
    </xf>
    <xf numFmtId="0" fontId="37" fillId="0" borderId="0" xfId="0" applyFont="1" applyAlignment="1">
      <alignment horizontal="right" vertical="center"/>
    </xf>
    <xf numFmtId="0" fontId="38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18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180" fontId="32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10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80" fontId="9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0" fontId="40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85" fontId="0" fillId="0" borderId="0" xfId="0" applyNumberFormat="1">
      <alignment vertical="center"/>
    </xf>
    <xf numFmtId="0" fontId="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9" fillId="0" borderId="11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180" fontId="33" fillId="0" borderId="0" xfId="0" applyNumberFormat="1" applyFont="1" applyAlignment="1">
      <alignment vertical="top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1" xfId="0" applyBorder="1">
      <alignment vertical="center"/>
    </xf>
    <xf numFmtId="0" fontId="0" fillId="0" borderId="6" xfId="0" applyBorder="1">
      <alignment vertical="center"/>
    </xf>
    <xf numFmtId="0" fontId="0" fillId="0" borderId="93" xfId="0" applyBorder="1">
      <alignment vertical="center"/>
    </xf>
    <xf numFmtId="0" fontId="37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0" fillId="0" borderId="1" xfId="0" applyFont="1" applyBorder="1">
      <alignment vertical="center"/>
    </xf>
    <xf numFmtId="0" fontId="10" fillId="0" borderId="6" xfId="0" applyFont="1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/>
    </xf>
    <xf numFmtId="180" fontId="40" fillId="0" borderId="0" xfId="0" applyNumberFormat="1" applyFont="1" applyAlignment="1">
      <alignment vertical="center" wrapText="1"/>
    </xf>
    <xf numFmtId="0" fontId="5" fillId="4" borderId="1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43" fillId="4" borderId="1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14" fillId="4" borderId="11" xfId="0" applyFont="1" applyFill="1" applyBorder="1">
      <alignment vertical="center"/>
    </xf>
    <xf numFmtId="180" fontId="0" fillId="0" borderId="11" xfId="0" applyNumberForma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/>
    </xf>
    <xf numFmtId="0" fontId="45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180" fontId="0" fillId="0" borderId="11" xfId="0" applyNumberFormat="1" applyBorder="1" applyAlignment="1">
      <alignment horizontal="center" vertical="center"/>
    </xf>
    <xf numFmtId="180" fontId="5" fillId="0" borderId="1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54" fillId="0" borderId="0" xfId="0" applyFont="1">
      <alignment vertical="center"/>
    </xf>
    <xf numFmtId="0" fontId="52" fillId="0" borderId="0" xfId="0" applyFont="1">
      <alignment vertical="center"/>
    </xf>
    <xf numFmtId="180" fontId="55" fillId="0" borderId="0" xfId="0" applyNumberFormat="1" applyFont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4" xfId="0" applyFont="1" applyFill="1" applyBorder="1" applyAlignment="1">
      <alignment horizontal="center"/>
    </xf>
    <xf numFmtId="181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51" fillId="0" borderId="9" xfId="0" applyFont="1" applyBorder="1" applyAlignment="1">
      <alignment horizontal="center" vertical="center" wrapText="1"/>
    </xf>
    <xf numFmtId="0" fontId="17" fillId="4" borderId="4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5" xfId="0" applyFont="1" applyFill="1" applyBorder="1">
      <alignment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5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15" borderId="35" xfId="0" applyFont="1" applyFill="1" applyBorder="1" applyAlignment="1">
      <alignment horizontal="center" vertical="center"/>
    </xf>
    <xf numFmtId="0" fontId="10" fillId="15" borderId="14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horizontal="center" vertical="center"/>
    </xf>
    <xf numFmtId="0" fontId="10" fillId="15" borderId="13" xfId="0" applyFont="1" applyFill="1" applyBorder="1" applyAlignment="1">
      <alignment horizontal="center" vertical="center"/>
    </xf>
    <xf numFmtId="14" fontId="48" fillId="0" borderId="1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79" fontId="35" fillId="0" borderId="59" xfId="0" applyNumberFormat="1" applyFont="1" applyBorder="1" applyAlignment="1">
      <alignment horizontal="center" vertical="center"/>
    </xf>
    <xf numFmtId="179" fontId="35" fillId="0" borderId="11" xfId="0" applyNumberFormat="1" applyFont="1" applyBorder="1" applyAlignment="1">
      <alignment horizontal="center" vertical="center"/>
    </xf>
    <xf numFmtId="179" fontId="35" fillId="0" borderId="12" xfId="0" applyNumberFormat="1" applyFont="1" applyBorder="1" applyAlignment="1">
      <alignment horizontal="center" vertical="center"/>
    </xf>
    <xf numFmtId="179" fontId="35" fillId="0" borderId="9" xfId="0" applyNumberFormat="1" applyFont="1" applyBorder="1" applyAlignment="1">
      <alignment horizontal="center" vertical="center"/>
    </xf>
    <xf numFmtId="177" fontId="35" fillId="0" borderId="6" xfId="0" applyNumberFormat="1" applyFont="1" applyBorder="1" applyAlignment="1">
      <alignment horizontal="center" vertical="center"/>
    </xf>
    <xf numFmtId="177" fontId="35" fillId="0" borderId="7" xfId="0" applyNumberFormat="1" applyFont="1" applyBorder="1" applyAlignment="1">
      <alignment horizontal="center" vertical="center"/>
    </xf>
    <xf numFmtId="177" fontId="35" fillId="0" borderId="8" xfId="0" applyNumberFormat="1" applyFont="1" applyBorder="1" applyAlignment="1">
      <alignment horizontal="center" vertical="center"/>
    </xf>
    <xf numFmtId="177" fontId="35" fillId="0" borderId="14" xfId="0" applyNumberFormat="1" applyFont="1" applyBorder="1" applyAlignment="1">
      <alignment horizontal="center" vertical="center"/>
    </xf>
    <xf numFmtId="184" fontId="12" fillId="0" borderId="5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77" fontId="3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6" fontId="35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9" fontId="35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80" fontId="10" fillId="0" borderId="4" xfId="0" applyNumberFormat="1" applyFont="1" applyBorder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184" fontId="12" fillId="0" borderId="55" xfId="0" applyNumberFormat="1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4" fontId="12" fillId="0" borderId="12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/>
    </xf>
    <xf numFmtId="180" fontId="57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48" fillId="0" borderId="10" xfId="0" applyNumberFormat="1" applyFont="1" applyBorder="1" applyAlignment="1">
      <alignment horizontal="center" vertical="center"/>
    </xf>
    <xf numFmtId="14" fontId="48" fillId="0" borderId="1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42" xfId="0" applyNumberFormat="1" applyFont="1" applyBorder="1" applyAlignment="1">
      <alignment horizontal="center" vertical="center" wrapText="1"/>
    </xf>
    <xf numFmtId="180" fontId="1" fillId="0" borderId="31" xfId="0" applyNumberFormat="1" applyFont="1" applyBorder="1" applyAlignment="1">
      <alignment horizontal="center" vertical="center" wrapText="1"/>
    </xf>
    <xf numFmtId="180" fontId="1" fillId="0" borderId="30" xfId="0" applyNumberFormat="1" applyFont="1" applyBorder="1" applyAlignment="1">
      <alignment horizontal="center" vertical="center" wrapText="1"/>
    </xf>
    <xf numFmtId="180" fontId="1" fillId="0" borderId="43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31" xfId="0" applyNumberFormat="1" applyFont="1" applyBorder="1" applyAlignment="1">
      <alignment horizontal="center" vertical="center" wrapText="1"/>
    </xf>
    <xf numFmtId="180" fontId="9" fillId="0" borderId="30" xfId="0" applyNumberFormat="1" applyFont="1" applyBorder="1" applyAlignment="1">
      <alignment horizontal="center" vertical="center" wrapText="1"/>
    </xf>
    <xf numFmtId="180" fontId="9" fillId="0" borderId="3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7" fontId="47" fillId="0" borderId="11" xfId="0" applyNumberFormat="1" applyFont="1" applyBorder="1" applyAlignment="1">
      <alignment horizontal="center" vertical="center"/>
    </xf>
    <xf numFmtId="187" fontId="47" fillId="0" borderId="12" xfId="0" applyNumberFormat="1" applyFont="1" applyBorder="1" applyAlignment="1">
      <alignment horizontal="center" vertical="center"/>
    </xf>
    <xf numFmtId="187" fontId="47" fillId="0" borderId="10" xfId="0" applyNumberFormat="1" applyFont="1" applyBorder="1" applyAlignment="1">
      <alignment horizontal="center" vertical="center"/>
    </xf>
    <xf numFmtId="180" fontId="56" fillId="0" borderId="2" xfId="0" applyNumberFormat="1" applyFont="1" applyBorder="1" applyAlignment="1">
      <alignment horizontal="center" vertical="center"/>
    </xf>
    <xf numFmtId="180" fontId="34" fillId="0" borderId="0" xfId="0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31" xfId="0" applyNumberFormat="1" applyBorder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180" fontId="0" fillId="0" borderId="3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180" fontId="5" fillId="0" borderId="31" xfId="0" applyNumberFormat="1" applyFont="1" applyBorder="1" applyAlignment="1">
      <alignment horizontal="center" vertical="center" wrapText="1"/>
    </xf>
    <xf numFmtId="180" fontId="5" fillId="0" borderId="30" xfId="0" applyNumberFormat="1" applyFont="1" applyBorder="1" applyAlignment="1">
      <alignment horizontal="center" vertical="center" wrapText="1"/>
    </xf>
    <xf numFmtId="180" fontId="5" fillId="0" borderId="32" xfId="0" applyNumberFormat="1" applyFont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/>
    </xf>
    <xf numFmtId="180" fontId="0" fillId="0" borderId="0" xfId="0" applyNumberFormat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0" fontId="5" fillId="0" borderId="2" xfId="0" applyNumberFormat="1" applyFont="1" applyBorder="1" applyAlignment="1">
      <alignment horizontal="center"/>
    </xf>
    <xf numFmtId="180" fontId="5" fillId="0" borderId="3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0" fillId="0" borderId="4" xfId="0" applyNumberFormat="1" applyBorder="1" applyAlignment="1">
      <alignment horizontal="center"/>
    </xf>
    <xf numFmtId="180" fontId="0" fillId="0" borderId="5" xfId="0" applyNumberFormat="1" applyBorder="1" applyAlignment="1">
      <alignment horizontal="center"/>
    </xf>
    <xf numFmtId="180" fontId="42" fillId="2" borderId="4" xfId="0" applyNumberFormat="1" applyFont="1" applyFill="1" applyBorder="1" applyAlignment="1">
      <alignment horizontal="center" vertical="center"/>
    </xf>
    <xf numFmtId="180" fontId="42" fillId="2" borderId="0" xfId="0" applyNumberFormat="1" applyFont="1" applyFill="1" applyAlignment="1">
      <alignment horizontal="center" vertical="center"/>
    </xf>
    <xf numFmtId="180" fontId="42" fillId="2" borderId="5" xfId="0" applyNumberFormat="1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31" xfId="0" applyNumberFormat="1" applyFont="1" applyBorder="1" applyAlignment="1">
      <alignment horizontal="center" vertical="top"/>
    </xf>
    <xf numFmtId="180" fontId="3" fillId="0" borderId="30" xfId="0" applyNumberFormat="1" applyFont="1" applyBorder="1" applyAlignment="1">
      <alignment horizontal="center" vertical="top"/>
    </xf>
    <xf numFmtId="180" fontId="3" fillId="0" borderId="32" xfId="0" applyNumberFormat="1" applyFont="1" applyBorder="1" applyAlignment="1">
      <alignment horizontal="center" vertical="top"/>
    </xf>
    <xf numFmtId="180" fontId="9" fillId="0" borderId="49" xfId="0" applyNumberFormat="1" applyFont="1" applyBorder="1" applyAlignment="1">
      <alignment horizontal="center" vertical="center"/>
    </xf>
    <xf numFmtId="180" fontId="9" fillId="0" borderId="50" xfId="0" applyNumberFormat="1" applyFont="1" applyBorder="1" applyAlignment="1">
      <alignment horizontal="center" vertical="center"/>
    </xf>
    <xf numFmtId="180" fontId="9" fillId="0" borderId="61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80" fontId="9" fillId="5" borderId="49" xfId="0" applyNumberFormat="1" applyFont="1" applyFill="1" applyBorder="1" applyAlignment="1">
      <alignment horizontal="center" vertical="center"/>
    </xf>
    <xf numFmtId="180" fontId="9" fillId="5" borderId="50" xfId="0" applyNumberFormat="1" applyFont="1" applyFill="1" applyBorder="1" applyAlignment="1">
      <alignment horizontal="center" vertical="center"/>
    </xf>
    <xf numFmtId="180" fontId="9" fillId="5" borderId="61" xfId="0" applyNumberFormat="1" applyFont="1" applyFill="1" applyBorder="1" applyAlignment="1">
      <alignment horizontal="center" vertical="center"/>
    </xf>
    <xf numFmtId="180" fontId="9" fillId="5" borderId="6" xfId="0" applyNumberFormat="1" applyFont="1" applyFill="1" applyBorder="1" applyAlignment="1">
      <alignment horizontal="center" vertical="center"/>
    </xf>
    <xf numFmtId="180" fontId="9" fillId="5" borderId="7" xfId="0" applyNumberFormat="1" applyFont="1" applyFill="1" applyBorder="1" applyAlignment="1">
      <alignment horizontal="center" vertical="center"/>
    </xf>
    <xf numFmtId="180" fontId="9" fillId="5" borderId="8" xfId="0" applyNumberFormat="1" applyFont="1" applyFill="1" applyBorder="1" applyAlignment="1">
      <alignment horizontal="center" vertical="center"/>
    </xf>
    <xf numFmtId="180" fontId="9" fillId="5" borderId="22" xfId="0" applyNumberFormat="1" applyFont="1" applyFill="1" applyBorder="1" applyAlignment="1">
      <alignment horizontal="center" vertical="center"/>
    </xf>
    <xf numFmtId="180" fontId="9" fillId="5" borderId="60" xfId="0" applyNumberFormat="1" applyFont="1" applyFill="1" applyBorder="1" applyAlignment="1">
      <alignment horizontal="center" vertical="center"/>
    </xf>
    <xf numFmtId="180" fontId="9" fillId="5" borderId="3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80" fontId="9" fillId="10" borderId="10" xfId="0" applyNumberFormat="1" applyFont="1" applyFill="1" applyBorder="1" applyAlignment="1">
      <alignment horizontal="center" vertical="center"/>
    </xf>
    <xf numFmtId="180" fontId="9" fillId="10" borderId="11" xfId="0" applyNumberFormat="1" applyFont="1" applyFill="1" applyBorder="1" applyAlignment="1">
      <alignment horizontal="center" vertical="center"/>
    </xf>
    <xf numFmtId="180" fontId="9" fillId="10" borderId="12" xfId="0" applyNumberFormat="1" applyFont="1" applyFill="1" applyBorder="1" applyAlignment="1">
      <alignment horizontal="center" vertical="center"/>
    </xf>
    <xf numFmtId="180" fontId="24" fillId="0" borderId="11" xfId="0" applyNumberFormat="1" applyFont="1" applyBorder="1" applyAlignment="1">
      <alignment horizontal="center" vertical="center"/>
    </xf>
    <xf numFmtId="180" fontId="9" fillId="4" borderId="10" xfId="0" applyNumberFormat="1" applyFont="1" applyFill="1" applyBorder="1" applyAlignment="1">
      <alignment horizontal="center" vertical="center"/>
    </xf>
    <xf numFmtId="180" fontId="9" fillId="4" borderId="11" xfId="0" applyNumberFormat="1" applyFont="1" applyFill="1" applyBorder="1" applyAlignment="1">
      <alignment horizontal="center" vertical="center"/>
    </xf>
    <xf numFmtId="180" fontId="9" fillId="4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80" fontId="9" fillId="5" borderId="22" xfId="0" applyNumberFormat="1" applyFont="1" applyFill="1" applyBorder="1" applyAlignment="1">
      <alignment horizontal="center" vertical="center" wrapText="1"/>
    </xf>
    <xf numFmtId="180" fontId="9" fillId="5" borderId="60" xfId="0" applyNumberFormat="1" applyFont="1" applyFill="1" applyBorder="1" applyAlignment="1">
      <alignment horizontal="center" vertical="center" wrapText="1"/>
    </xf>
    <xf numFmtId="180" fontId="9" fillId="5" borderId="38" xfId="0" applyNumberFormat="1" applyFont="1" applyFill="1" applyBorder="1" applyAlignment="1">
      <alignment horizontal="center" vertical="center" wrapText="1"/>
    </xf>
    <xf numFmtId="180" fontId="9" fillId="5" borderId="10" xfId="0" applyNumberFormat="1" applyFont="1" applyFill="1" applyBorder="1" applyAlignment="1">
      <alignment horizontal="center" vertical="center"/>
    </xf>
    <xf numFmtId="180" fontId="9" fillId="5" borderId="11" xfId="0" applyNumberFormat="1" applyFont="1" applyFill="1" applyBorder="1" applyAlignment="1">
      <alignment horizontal="center" vertical="center"/>
    </xf>
    <xf numFmtId="180" fontId="9" fillId="5" borderId="12" xfId="0" applyNumberFormat="1" applyFont="1" applyFill="1" applyBorder="1" applyAlignment="1">
      <alignment horizontal="center" vertical="center"/>
    </xf>
    <xf numFmtId="180" fontId="9" fillId="5" borderId="10" xfId="0" applyNumberFormat="1" applyFont="1" applyFill="1" applyBorder="1" applyAlignment="1">
      <alignment horizontal="center" vertical="center" wrapText="1"/>
    </xf>
    <xf numFmtId="180" fontId="9" fillId="5" borderId="11" xfId="0" applyNumberFormat="1" applyFont="1" applyFill="1" applyBorder="1" applyAlignment="1">
      <alignment horizontal="center" vertical="center" wrapText="1"/>
    </xf>
    <xf numFmtId="180" fontId="9" fillId="5" borderId="12" xfId="0" applyNumberFormat="1" applyFont="1" applyFill="1" applyBorder="1" applyAlignment="1">
      <alignment horizontal="center" vertical="center" wrapText="1"/>
    </xf>
    <xf numFmtId="180" fontId="9" fillId="6" borderId="10" xfId="0" applyNumberFormat="1" applyFont="1" applyFill="1" applyBorder="1" applyAlignment="1">
      <alignment horizontal="center" vertical="center"/>
    </xf>
    <xf numFmtId="180" fontId="9" fillId="6" borderId="11" xfId="0" applyNumberFormat="1" applyFont="1" applyFill="1" applyBorder="1" applyAlignment="1">
      <alignment horizontal="center" vertical="center"/>
    </xf>
    <xf numFmtId="180" fontId="9" fillId="6" borderId="12" xfId="0" applyNumberFormat="1" applyFont="1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0" fontId="9" fillId="4" borderId="6" xfId="0" applyNumberFormat="1" applyFont="1" applyFill="1" applyBorder="1" applyAlignment="1">
      <alignment horizontal="center" vertical="center"/>
    </xf>
    <xf numFmtId="180" fontId="9" fillId="4" borderId="7" xfId="0" applyNumberFormat="1" applyFont="1" applyFill="1" applyBorder="1" applyAlignment="1">
      <alignment horizontal="center" vertical="center"/>
    </xf>
    <xf numFmtId="180" fontId="9" fillId="4" borderId="8" xfId="0" applyNumberFormat="1" applyFont="1" applyFill="1" applyBorder="1" applyAlignment="1">
      <alignment horizontal="center" vertical="center"/>
    </xf>
    <xf numFmtId="180" fontId="9" fillId="7" borderId="6" xfId="0" applyNumberFormat="1" applyFont="1" applyFill="1" applyBorder="1" applyAlignment="1">
      <alignment horizontal="center" vertical="center" wrapText="1"/>
    </xf>
    <xf numFmtId="180" fontId="9" fillId="7" borderId="7" xfId="0" applyNumberFormat="1" applyFont="1" applyFill="1" applyBorder="1" applyAlignment="1">
      <alignment horizontal="center" vertical="center" wrapText="1"/>
    </xf>
    <xf numFmtId="180" fontId="9" fillId="7" borderId="8" xfId="0" applyNumberFormat="1" applyFont="1" applyFill="1" applyBorder="1" applyAlignment="1">
      <alignment horizontal="center" vertical="center" wrapText="1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/>
    </xf>
    <xf numFmtId="180" fontId="9" fillId="12" borderId="11" xfId="0" applyNumberFormat="1" applyFont="1" applyFill="1" applyBorder="1" applyAlignment="1">
      <alignment horizontal="center" vertical="center"/>
    </xf>
    <xf numFmtId="180" fontId="9" fillId="12" borderId="12" xfId="0" applyNumberFormat="1" applyFont="1" applyFill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 wrapText="1"/>
    </xf>
    <xf numFmtId="180" fontId="9" fillId="12" borderId="11" xfId="0" applyNumberFormat="1" applyFont="1" applyFill="1" applyBorder="1" applyAlignment="1">
      <alignment horizontal="center" vertical="center" wrapText="1"/>
    </xf>
    <xf numFmtId="180" fontId="9" fillId="12" borderId="12" xfId="0" applyNumberFormat="1" applyFont="1" applyFill="1" applyBorder="1" applyAlignment="1">
      <alignment horizontal="center" vertical="center" wrapText="1"/>
    </xf>
    <xf numFmtId="176" fontId="9" fillId="5" borderId="10" xfId="0" applyNumberFormat="1" applyFont="1" applyFill="1" applyBorder="1" applyAlignment="1">
      <alignment horizontal="center" vertical="center"/>
    </xf>
    <xf numFmtId="176" fontId="9" fillId="5" borderId="11" xfId="0" applyNumberFormat="1" applyFont="1" applyFill="1" applyBorder="1" applyAlignment="1">
      <alignment horizontal="center" vertical="center"/>
    </xf>
    <xf numFmtId="176" fontId="9" fillId="5" borderId="12" xfId="0" applyNumberFormat="1" applyFont="1" applyFill="1" applyBorder="1" applyAlignment="1">
      <alignment horizontal="center" vertical="center"/>
    </xf>
    <xf numFmtId="180" fontId="10" fillId="5" borderId="9" xfId="0" applyNumberFormat="1" applyFont="1" applyFill="1" applyBorder="1" applyAlignment="1">
      <alignment horizontal="center" vertical="center"/>
    </xf>
    <xf numFmtId="180" fontId="13" fillId="5" borderId="9" xfId="0" applyNumberFormat="1" applyFont="1" applyFill="1" applyBorder="1" applyAlignment="1">
      <alignment horizontal="center" vertical="center"/>
    </xf>
    <xf numFmtId="180" fontId="9" fillId="5" borderId="1" xfId="0" applyNumberFormat="1" applyFont="1" applyFill="1" applyBorder="1" applyAlignment="1">
      <alignment horizontal="center" vertical="center"/>
    </xf>
    <xf numFmtId="180" fontId="9" fillId="5" borderId="2" xfId="0" applyNumberFormat="1" applyFont="1" applyFill="1" applyBorder="1" applyAlignment="1">
      <alignment horizontal="center" vertical="center"/>
    </xf>
    <xf numFmtId="180" fontId="9" fillId="5" borderId="3" xfId="0" applyNumberFormat="1" applyFont="1" applyFill="1" applyBorder="1" applyAlignment="1">
      <alignment horizontal="center" vertical="center"/>
    </xf>
    <xf numFmtId="180" fontId="9" fillId="5" borderId="4" xfId="0" applyNumberFormat="1" applyFont="1" applyFill="1" applyBorder="1" applyAlignment="1">
      <alignment horizontal="center" vertical="center"/>
    </xf>
    <xf numFmtId="180" fontId="9" fillId="5" borderId="0" xfId="0" applyNumberFormat="1" applyFont="1" applyFill="1" applyAlignment="1">
      <alignment horizontal="center" vertical="center"/>
    </xf>
    <xf numFmtId="180" fontId="9" fillId="5" borderId="5" xfId="0" applyNumberFormat="1" applyFont="1" applyFill="1" applyBorder="1" applyAlignment="1">
      <alignment horizontal="center" vertical="center"/>
    </xf>
    <xf numFmtId="180" fontId="9" fillId="5" borderId="1" xfId="0" applyNumberFormat="1" applyFont="1" applyFill="1" applyBorder="1" applyAlignment="1">
      <alignment horizontal="center" vertical="center" wrapText="1"/>
    </xf>
    <xf numFmtId="180" fontId="9" fillId="5" borderId="2" xfId="0" applyNumberFormat="1" applyFont="1" applyFill="1" applyBorder="1" applyAlignment="1">
      <alignment horizontal="center" vertical="center" wrapText="1"/>
    </xf>
    <xf numFmtId="180" fontId="9" fillId="5" borderId="3" xfId="0" applyNumberFormat="1" applyFont="1" applyFill="1" applyBorder="1" applyAlignment="1">
      <alignment horizontal="center" vertical="center" wrapText="1"/>
    </xf>
    <xf numFmtId="180" fontId="9" fillId="5" borderId="4" xfId="0" applyNumberFormat="1" applyFont="1" applyFill="1" applyBorder="1" applyAlignment="1">
      <alignment horizontal="center" vertical="center" wrapText="1"/>
    </xf>
    <xf numFmtId="180" fontId="9" fillId="5" borderId="0" xfId="0" applyNumberFormat="1" applyFont="1" applyFill="1" applyAlignment="1">
      <alignment horizontal="center" vertical="center" wrapText="1"/>
    </xf>
    <xf numFmtId="180" fontId="9" fillId="5" borderId="5" xfId="0" applyNumberFormat="1" applyFont="1" applyFill="1" applyBorder="1" applyAlignment="1">
      <alignment horizontal="center" vertical="center" wrapText="1"/>
    </xf>
    <xf numFmtId="180" fontId="9" fillId="5" borderId="6" xfId="0" applyNumberFormat="1" applyFont="1" applyFill="1" applyBorder="1" applyAlignment="1">
      <alignment horizontal="center" vertical="center" wrapText="1"/>
    </xf>
    <xf numFmtId="180" fontId="9" fillId="5" borderId="7" xfId="0" applyNumberFormat="1" applyFont="1" applyFill="1" applyBorder="1" applyAlignment="1">
      <alignment horizontal="center" vertical="center" wrapText="1"/>
    </xf>
    <xf numFmtId="180" fontId="9" fillId="5" borderId="8" xfId="0" applyNumberFormat="1" applyFont="1" applyFill="1" applyBorder="1" applyAlignment="1">
      <alignment horizontal="center" vertical="center" wrapText="1"/>
    </xf>
    <xf numFmtId="180" fontId="7" fillId="5" borderId="1" xfId="0" applyNumberFormat="1" applyFont="1" applyFill="1" applyBorder="1" applyAlignment="1">
      <alignment horizontal="center" vertical="center"/>
    </xf>
    <xf numFmtId="180" fontId="7" fillId="5" borderId="2" xfId="0" applyNumberFormat="1" applyFont="1" applyFill="1" applyBorder="1" applyAlignment="1">
      <alignment horizontal="center" vertical="center"/>
    </xf>
    <xf numFmtId="180" fontId="7" fillId="5" borderId="3" xfId="0" applyNumberFormat="1" applyFont="1" applyFill="1" applyBorder="1" applyAlignment="1">
      <alignment horizontal="center" vertical="center"/>
    </xf>
    <xf numFmtId="180" fontId="0" fillId="5" borderId="1" xfId="0" applyNumberFormat="1" applyFill="1" applyBorder="1" applyAlignment="1">
      <alignment horizontal="center" vertical="center"/>
    </xf>
    <xf numFmtId="180" fontId="0" fillId="5" borderId="2" xfId="0" applyNumberFormat="1" applyFill="1" applyBorder="1" applyAlignment="1">
      <alignment horizontal="center" vertical="center"/>
    </xf>
    <xf numFmtId="180" fontId="0" fillId="5" borderId="3" xfId="0" applyNumberFormat="1" applyFill="1" applyBorder="1" applyAlignment="1">
      <alignment horizontal="center" vertical="center"/>
    </xf>
    <xf numFmtId="180" fontId="0" fillId="5" borderId="4" xfId="0" applyNumberFormat="1" applyFill="1" applyBorder="1" applyAlignment="1">
      <alignment horizontal="center" vertical="center"/>
    </xf>
    <xf numFmtId="180" fontId="0" fillId="5" borderId="0" xfId="0" applyNumberFormat="1" applyFill="1" applyAlignment="1">
      <alignment horizontal="center" vertical="center"/>
    </xf>
    <xf numFmtId="180" fontId="0" fillId="5" borderId="5" xfId="0" applyNumberFormat="1" applyFill="1" applyBorder="1" applyAlignment="1">
      <alignment horizontal="center" vertical="center"/>
    </xf>
    <xf numFmtId="180" fontId="0" fillId="5" borderId="6" xfId="0" applyNumberFormat="1" applyFill="1" applyBorder="1" applyAlignment="1">
      <alignment horizontal="center" vertical="center"/>
    </xf>
    <xf numFmtId="180" fontId="0" fillId="5" borderId="7" xfId="0" applyNumberFormat="1" applyFill="1" applyBorder="1" applyAlignment="1">
      <alignment horizontal="center" vertical="center"/>
    </xf>
    <xf numFmtId="180" fontId="0" fillId="5" borderId="8" xfId="0" applyNumberForma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80" fontId="9" fillId="6" borderId="10" xfId="0" applyNumberFormat="1" applyFont="1" applyFill="1" applyBorder="1" applyAlignment="1">
      <alignment horizontal="center" vertical="center" wrapText="1"/>
    </xf>
    <xf numFmtId="180" fontId="9" fillId="6" borderId="11" xfId="0" applyNumberFormat="1" applyFont="1" applyFill="1" applyBorder="1" applyAlignment="1">
      <alignment horizontal="center" vertical="center" wrapText="1"/>
    </xf>
    <xf numFmtId="180" fontId="9" fillId="6" borderId="12" xfId="0" applyNumberFormat="1" applyFont="1" applyFill="1" applyBorder="1" applyAlignment="1">
      <alignment horizontal="center" vertical="center" wrapText="1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80" fontId="9" fillId="9" borderId="10" xfId="0" applyNumberFormat="1" applyFont="1" applyFill="1" applyBorder="1" applyAlignment="1">
      <alignment horizontal="center" vertical="center" wrapText="1"/>
    </xf>
    <xf numFmtId="180" fontId="9" fillId="9" borderId="11" xfId="0" applyNumberFormat="1" applyFont="1" applyFill="1" applyBorder="1" applyAlignment="1">
      <alignment horizontal="center" vertical="center" wrapText="1"/>
    </xf>
    <xf numFmtId="180" fontId="9" fillId="9" borderId="12" xfId="0" applyNumberFormat="1" applyFont="1" applyFill="1" applyBorder="1" applyAlignment="1">
      <alignment horizontal="center" vertical="center" wrapText="1"/>
    </xf>
    <xf numFmtId="180" fontId="9" fillId="0" borderId="11" xfId="0" applyNumberFormat="1" applyFont="1" applyBorder="1" applyAlignment="1">
      <alignment horizontal="center" vertical="center"/>
    </xf>
    <xf numFmtId="180" fontId="9" fillId="14" borderId="10" xfId="0" applyNumberFormat="1" applyFont="1" applyFill="1" applyBorder="1" applyAlignment="1">
      <alignment horizontal="center" vertical="center"/>
    </xf>
    <xf numFmtId="180" fontId="9" fillId="14" borderId="11" xfId="0" applyNumberFormat="1" applyFont="1" applyFill="1" applyBorder="1" applyAlignment="1">
      <alignment horizontal="center" vertical="center"/>
    </xf>
    <xf numFmtId="180" fontId="9" fillId="14" borderId="12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9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3" fillId="0" borderId="86" xfId="0" applyFont="1" applyBorder="1" applyAlignment="1">
      <alignment horizontal="left" vertical="top"/>
    </xf>
    <xf numFmtId="0" fontId="3" fillId="0" borderId="87" xfId="0" applyFont="1" applyBorder="1" applyAlignment="1">
      <alignment horizontal="left" vertical="top"/>
    </xf>
    <xf numFmtId="0" fontId="3" fillId="0" borderId="85" xfId="0" applyFont="1" applyBorder="1" applyAlignment="1">
      <alignment horizontal="left" vertical="top"/>
    </xf>
    <xf numFmtId="0" fontId="0" fillId="0" borderId="89" xfId="0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9" fillId="0" borderId="10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left" vertical="top"/>
    </xf>
    <xf numFmtId="0" fontId="3" fillId="0" borderId="88" xfId="0" applyFont="1" applyBorder="1" applyAlignment="1">
      <alignment horizontal="left" vertical="top"/>
    </xf>
    <xf numFmtId="0" fontId="0" fillId="0" borderId="63" xfId="0" applyBorder="1">
      <alignment vertical="center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69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6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0" fillId="0" borderId="1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3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95" xfId="0" applyFont="1" applyBorder="1" applyAlignment="1">
      <alignment horizontal="center" vertical="top"/>
    </xf>
    <xf numFmtId="0" fontId="8" fillId="0" borderId="108" xfId="0" applyFont="1" applyBorder="1" applyAlignment="1">
      <alignment horizontal="center" vertical="top"/>
    </xf>
    <xf numFmtId="0" fontId="8" fillId="0" borderId="109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10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45" fillId="0" borderId="116" xfId="0" applyFont="1" applyBorder="1" applyAlignment="1">
      <alignment horizontal="center" vertical="center"/>
    </xf>
    <xf numFmtId="0" fontId="45" fillId="0" borderId="1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  <color rgb="FFCCFFCC"/>
      <color rgb="FFFF99CC"/>
      <color rgb="FFFF9999"/>
      <color rgb="FF99CCFF"/>
      <color rgb="FFCCFFFF"/>
      <color rgb="FFFFFFCC"/>
      <color rgb="FF3399FF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1943100</xdr:colOff>
      <xdr:row>26</xdr:row>
      <xdr:rowOff>133350</xdr:rowOff>
    </xdr:from>
    <xdr:to>
      <xdr:col>5</xdr:col>
      <xdr:colOff>333375</xdr:colOff>
      <xdr:row>26</xdr:row>
      <xdr:rowOff>133350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D2BB099A-DF39-4471-93F7-693E92957516}"/>
            </a:ext>
          </a:extLst>
        </xdr:cNvPr>
        <xdr:cNvSpPr>
          <a:spLocks noChangeShapeType="1"/>
        </xdr:cNvSpPr>
      </xdr:nvSpPr>
      <xdr:spPr bwMode="auto">
        <a:xfrm>
          <a:off x="5248275" y="102965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1952625</xdr:colOff>
      <xdr:row>27</xdr:row>
      <xdr:rowOff>47625</xdr:rowOff>
    </xdr:from>
    <xdr:to>
      <xdr:col>5</xdr:col>
      <xdr:colOff>314325</xdr:colOff>
      <xdr:row>27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2D09043A-B616-4C7E-AAA0-A9147546E640}"/>
            </a:ext>
          </a:extLst>
        </xdr:cNvPr>
        <xdr:cNvSpPr>
          <a:spLocks noChangeShapeType="1"/>
        </xdr:cNvSpPr>
      </xdr:nvSpPr>
      <xdr:spPr bwMode="auto">
        <a:xfrm>
          <a:off x="5257800" y="10477500"/>
          <a:ext cx="5524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31</xdr:col>
      <xdr:colOff>317500</xdr:colOff>
      <xdr:row>25</xdr:row>
      <xdr:rowOff>266700</xdr:rowOff>
    </xdr:to>
    <xdr:cxnSp macro="">
      <xdr:nvCxnSpPr>
        <xdr:cNvPr id="5" name="AutoShape 9">
          <a:extLst>
            <a:ext uri="{FF2B5EF4-FFF2-40B4-BE49-F238E27FC236}">
              <a16:creationId xmlns:a16="http://schemas.microsoft.com/office/drawing/2014/main" xmlns="" id="{4B3BE73D-38A5-434F-BD8C-D85B02EE16BB}"/>
            </a:ext>
          </a:extLst>
        </xdr:cNvPr>
        <xdr:cNvCxnSpPr>
          <a:cxnSpLocks noChangeShapeType="1"/>
        </xdr:cNvCxnSpPr>
      </xdr:nvCxnSpPr>
      <xdr:spPr bwMode="auto">
        <a:xfrm>
          <a:off x="952500" y="2082800"/>
          <a:ext cx="8877300" cy="561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9</xdr:row>
      <xdr:rowOff>38100</xdr:rowOff>
    </xdr:from>
    <xdr:to>
      <xdr:col>38</xdr:col>
      <xdr:colOff>152400</xdr:colOff>
      <xdr:row>14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DE914871-3033-4818-A583-1C382C72D3C0}"/>
            </a:ext>
          </a:extLst>
        </xdr:cNvPr>
        <xdr:cNvSpPr>
          <a:spLocks noChangeArrowheads="1"/>
        </xdr:cNvSpPr>
      </xdr:nvSpPr>
      <xdr:spPr bwMode="auto">
        <a:xfrm>
          <a:off x="7553325" y="1943100"/>
          <a:ext cx="1371600" cy="657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9</xdr:row>
      <xdr:rowOff>38100</xdr:rowOff>
    </xdr:from>
    <xdr:to>
      <xdr:col>22</xdr:col>
      <xdr:colOff>247650</xdr:colOff>
      <xdr:row>14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7D5727CE-9CC1-4E0D-AD3F-804051668CA6}"/>
            </a:ext>
          </a:extLst>
        </xdr:cNvPr>
        <xdr:cNvSpPr>
          <a:spLocks noChangeArrowheads="1"/>
        </xdr:cNvSpPr>
      </xdr:nvSpPr>
      <xdr:spPr bwMode="auto">
        <a:xfrm>
          <a:off x="3381375" y="1943100"/>
          <a:ext cx="1800225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180975</xdr:colOff>
      <xdr:row>9</xdr:row>
      <xdr:rowOff>28575</xdr:rowOff>
    </xdr:from>
    <xdr:to>
      <xdr:col>44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5EBA8511-63A8-485D-920A-4EAF42A6030F}"/>
            </a:ext>
          </a:extLst>
        </xdr:cNvPr>
        <xdr:cNvSpPr>
          <a:spLocks noChangeArrowheads="1"/>
        </xdr:cNvSpPr>
      </xdr:nvSpPr>
      <xdr:spPr bwMode="auto">
        <a:xfrm>
          <a:off x="9210675" y="1933575"/>
          <a:ext cx="11525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66675</xdr:colOff>
      <xdr:row>9</xdr:row>
      <xdr:rowOff>38100</xdr:rowOff>
    </xdr:from>
    <xdr:to>
      <xdr:col>38</xdr:col>
      <xdr:colOff>152400</xdr:colOff>
      <xdr:row>14</xdr:row>
      <xdr:rowOff>28575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2A4F8765-CB87-4B97-B18A-3D77E752EF59}"/>
            </a:ext>
          </a:extLst>
        </xdr:cNvPr>
        <xdr:cNvSpPr>
          <a:spLocks noChangeArrowheads="1"/>
        </xdr:cNvSpPr>
      </xdr:nvSpPr>
      <xdr:spPr bwMode="auto">
        <a:xfrm>
          <a:off x="7553325" y="1943100"/>
          <a:ext cx="1371600" cy="657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9</xdr:row>
      <xdr:rowOff>38100</xdr:rowOff>
    </xdr:from>
    <xdr:to>
      <xdr:col>22</xdr:col>
      <xdr:colOff>247650</xdr:colOff>
      <xdr:row>14</xdr:row>
      <xdr:rowOff>38100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5185CFDB-5595-4852-ACC2-8FD7BA8A4289}"/>
            </a:ext>
          </a:extLst>
        </xdr:cNvPr>
        <xdr:cNvSpPr>
          <a:spLocks noChangeArrowheads="1"/>
        </xdr:cNvSpPr>
      </xdr:nvSpPr>
      <xdr:spPr bwMode="auto">
        <a:xfrm>
          <a:off x="3381375" y="1943100"/>
          <a:ext cx="1800225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180975</xdr:colOff>
      <xdr:row>9</xdr:row>
      <xdr:rowOff>28575</xdr:rowOff>
    </xdr:from>
    <xdr:to>
      <xdr:col>44</xdr:col>
      <xdr:colOff>47625</xdr:colOff>
      <xdr:row>13</xdr:row>
      <xdr:rowOff>38100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xmlns="" id="{DC107669-2A1F-4956-82C0-61DEDCE7E43D}"/>
            </a:ext>
          </a:extLst>
        </xdr:cNvPr>
        <xdr:cNvSpPr>
          <a:spLocks noChangeArrowheads="1"/>
        </xdr:cNvSpPr>
      </xdr:nvSpPr>
      <xdr:spPr bwMode="auto">
        <a:xfrm>
          <a:off x="9210675" y="1933575"/>
          <a:ext cx="11525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1009650</xdr:colOff>
      <xdr:row>55</xdr:row>
      <xdr:rowOff>57151</xdr:rowOff>
    </xdr:from>
    <xdr:to>
      <xdr:col>17</xdr:col>
      <xdr:colOff>185231</xdr:colOff>
      <xdr:row>60</xdr:row>
      <xdr:rowOff>180976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2363451"/>
          <a:ext cx="111868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topLeftCell="A19" workbookViewId="0">
      <selection activeCell="J27" sqref="J27"/>
    </sheetView>
  </sheetViews>
  <sheetFormatPr defaultRowHeight="13.5" x14ac:dyDescent="0.15"/>
  <cols>
    <col min="1" max="1" width="8.125" customWidth="1"/>
    <col min="2" max="2" width="4.5" customWidth="1"/>
    <col min="3" max="3" width="11.25" customWidth="1"/>
    <col min="4" max="4" width="19.5" customWidth="1"/>
    <col min="5" max="5" width="28.75" style="1" customWidth="1"/>
    <col min="6" max="6" width="23.75" customWidth="1"/>
    <col min="8" max="8" width="3.5" customWidth="1"/>
    <col min="9" max="9" width="3.25" customWidth="1"/>
  </cols>
  <sheetData>
    <row r="1" spans="1:8" ht="20.25" customHeight="1" x14ac:dyDescent="0.15">
      <c r="F1" s="256" t="s">
        <v>560</v>
      </c>
      <c r="G1" s="256"/>
    </row>
    <row r="2" spans="1:8" ht="21" customHeight="1" x14ac:dyDescent="0.15">
      <c r="F2" s="90"/>
      <c r="G2" s="80"/>
      <c r="H2" s="80"/>
    </row>
    <row r="3" spans="1:8" ht="21" customHeight="1" x14ac:dyDescent="0.15">
      <c r="B3" s="257" t="s">
        <v>487</v>
      </c>
      <c r="C3" s="257"/>
      <c r="D3" s="257"/>
      <c r="E3" s="257"/>
      <c r="F3" s="257"/>
      <c r="G3" s="80"/>
      <c r="H3" s="80"/>
    </row>
    <row r="4" spans="1:8" ht="21" customHeight="1" x14ac:dyDescent="0.15">
      <c r="B4" s="257" t="s">
        <v>339</v>
      </c>
      <c r="C4" s="257"/>
      <c r="D4" s="257"/>
      <c r="E4" s="257"/>
      <c r="F4" s="257"/>
      <c r="G4" s="80"/>
      <c r="H4" s="80"/>
    </row>
    <row r="5" spans="1:8" ht="21" x14ac:dyDescent="0.15">
      <c r="B5" s="258" t="s">
        <v>287</v>
      </c>
      <c r="C5" s="258"/>
      <c r="D5" s="258"/>
      <c r="E5" s="258"/>
      <c r="F5" s="258"/>
      <c r="G5" s="258"/>
    </row>
    <row r="6" spans="1:8" ht="21" x14ac:dyDescent="0.15">
      <c r="B6" s="91"/>
      <c r="C6" s="91"/>
      <c r="D6" s="91"/>
      <c r="E6" s="91"/>
      <c r="F6" s="91"/>
      <c r="G6" s="91"/>
    </row>
    <row r="7" spans="1:8" ht="37.5" customHeight="1" thickBot="1" x14ac:dyDescent="0.2">
      <c r="B7" s="92"/>
      <c r="C7" s="93"/>
      <c r="D7" s="94" t="s">
        <v>264</v>
      </c>
      <c r="E7" s="94" t="s">
        <v>265</v>
      </c>
      <c r="F7" s="94" t="s">
        <v>266</v>
      </c>
      <c r="G7" s="95"/>
    </row>
    <row r="8" spans="1:8" ht="34.5" customHeight="1" thickTop="1" x14ac:dyDescent="0.15">
      <c r="B8" s="141">
        <v>1</v>
      </c>
      <c r="C8" s="141" t="s">
        <v>267</v>
      </c>
      <c r="D8" s="141" t="s">
        <v>268</v>
      </c>
      <c r="E8" s="141" t="s">
        <v>542</v>
      </c>
      <c r="F8" s="250"/>
      <c r="G8" s="95"/>
    </row>
    <row r="9" spans="1:8" ht="34.5" customHeight="1" x14ac:dyDescent="0.15">
      <c r="B9" s="87">
        <v>2</v>
      </c>
      <c r="C9" s="145" t="s">
        <v>335</v>
      </c>
      <c r="D9" s="166" t="s">
        <v>358</v>
      </c>
      <c r="E9" s="166" t="s">
        <v>345</v>
      </c>
      <c r="F9" s="251"/>
      <c r="G9" s="95"/>
    </row>
    <row r="10" spans="1:8" ht="34.5" customHeight="1" x14ac:dyDescent="0.15">
      <c r="B10" s="87">
        <v>3</v>
      </c>
      <c r="C10" s="165" t="s">
        <v>269</v>
      </c>
      <c r="D10" s="165" t="s">
        <v>270</v>
      </c>
      <c r="E10" s="165" t="s">
        <v>310</v>
      </c>
      <c r="F10" s="252"/>
      <c r="G10" s="95"/>
    </row>
    <row r="11" spans="1:8" ht="34.5" customHeight="1" x14ac:dyDescent="0.15">
      <c r="B11" s="87">
        <v>4</v>
      </c>
      <c r="C11" s="165" t="s">
        <v>271</v>
      </c>
      <c r="D11" s="146" t="s">
        <v>327</v>
      </c>
      <c r="E11" s="147" t="s">
        <v>328</v>
      </c>
      <c r="F11" s="252"/>
      <c r="G11" s="95"/>
    </row>
    <row r="12" spans="1:8" ht="34.5" customHeight="1" x14ac:dyDescent="0.15">
      <c r="B12" s="87">
        <v>5</v>
      </c>
      <c r="C12" s="165" t="s">
        <v>271</v>
      </c>
      <c r="D12" s="165" t="s">
        <v>338</v>
      </c>
      <c r="E12" s="165" t="s">
        <v>311</v>
      </c>
      <c r="F12" s="252"/>
      <c r="G12" s="95"/>
    </row>
    <row r="13" spans="1:8" ht="34.5" customHeight="1" x14ac:dyDescent="0.15">
      <c r="A13" s="229" t="s">
        <v>455</v>
      </c>
      <c r="B13" s="228">
        <v>6</v>
      </c>
      <c r="C13" s="227" t="s">
        <v>271</v>
      </c>
      <c r="D13" s="227" t="s">
        <v>488</v>
      </c>
      <c r="E13" s="227" t="s">
        <v>312</v>
      </c>
      <c r="F13" s="253"/>
      <c r="G13" s="96"/>
      <c r="H13" s="97"/>
    </row>
    <row r="14" spans="1:8" ht="34.5" customHeight="1" x14ac:dyDescent="0.2">
      <c r="B14" s="87">
        <v>7</v>
      </c>
      <c r="C14" s="165" t="s">
        <v>271</v>
      </c>
      <c r="D14" s="165" t="s" ph="1">
        <v>490</v>
      </c>
      <c r="E14" s="165" t="s">
        <v>557</v>
      </c>
      <c r="F14" s="252"/>
      <c r="G14" s="95"/>
    </row>
    <row r="15" spans="1:8" ht="34.5" customHeight="1" x14ac:dyDescent="0.15">
      <c r="B15" s="87">
        <v>8</v>
      </c>
      <c r="C15" s="165" t="s">
        <v>271</v>
      </c>
      <c r="D15" s="165" t="s">
        <v>272</v>
      </c>
      <c r="E15" s="165" t="s">
        <v>558</v>
      </c>
      <c r="F15" s="252"/>
      <c r="G15" s="95"/>
    </row>
    <row r="16" spans="1:8" ht="34.5" customHeight="1" x14ac:dyDescent="0.15">
      <c r="A16" s="229"/>
      <c r="B16" s="87">
        <v>9</v>
      </c>
      <c r="C16" s="165" t="s">
        <v>271</v>
      </c>
      <c r="D16" s="165" t="s">
        <v>453</v>
      </c>
      <c r="E16" s="165" t="s">
        <v>313</v>
      </c>
      <c r="F16" s="252"/>
      <c r="H16" s="97"/>
    </row>
    <row r="17" spans="1:6" ht="34.5" customHeight="1" x14ac:dyDescent="0.2">
      <c r="A17" s="167"/>
      <c r="B17" s="87">
        <v>10</v>
      </c>
      <c r="C17" s="165" t="s">
        <v>271</v>
      </c>
      <c r="D17" s="165" t="s" ph="1">
        <v>491</v>
      </c>
      <c r="E17" s="165" t="s">
        <v>559</v>
      </c>
      <c r="F17" s="252"/>
    </row>
    <row r="18" spans="1:6" ht="34.5" customHeight="1" x14ac:dyDescent="0.15">
      <c r="B18" s="87">
        <v>11</v>
      </c>
      <c r="C18" s="165" t="s">
        <v>271</v>
      </c>
      <c r="D18" s="165" t="s">
        <v>285</v>
      </c>
      <c r="E18" s="165" t="s">
        <v>314</v>
      </c>
      <c r="F18" s="252"/>
    </row>
    <row r="19" spans="1:6" ht="34.5" customHeight="1" x14ac:dyDescent="0.15">
      <c r="B19" s="87">
        <v>12</v>
      </c>
      <c r="C19" s="165" t="s">
        <v>271</v>
      </c>
      <c r="D19" s="165" t="s">
        <v>324</v>
      </c>
      <c r="E19" s="165" t="s">
        <v>315</v>
      </c>
      <c r="F19" s="252"/>
    </row>
    <row r="20" spans="1:6" ht="34.5" customHeight="1" x14ac:dyDescent="0.15">
      <c r="B20" s="87">
        <v>13</v>
      </c>
      <c r="C20" s="87" t="s">
        <v>271</v>
      </c>
      <c r="D20" s="152" t="s">
        <v>347</v>
      </c>
      <c r="E20" s="87" t="s">
        <v>318</v>
      </c>
      <c r="F20" s="252"/>
    </row>
    <row r="21" spans="1:6" ht="34.5" customHeight="1" x14ac:dyDescent="0.2">
      <c r="A21" s="229" t="s">
        <v>455</v>
      </c>
      <c r="B21" s="228">
        <v>14</v>
      </c>
      <c r="C21" s="228" t="s">
        <v>271</v>
      </c>
      <c r="D21" s="240" t="s" ph="1">
        <v>489</v>
      </c>
      <c r="E21" s="228" t="s">
        <v>348</v>
      </c>
      <c r="F21" s="253"/>
    </row>
    <row r="22" spans="1:6" ht="34.5" customHeight="1" x14ac:dyDescent="0.15">
      <c r="A22" s="229"/>
      <c r="B22" s="87">
        <v>15</v>
      </c>
      <c r="C22" s="165" t="s">
        <v>271</v>
      </c>
      <c r="D22" s="165" t="s">
        <v>454</v>
      </c>
      <c r="E22" s="166" t="s">
        <v>345</v>
      </c>
      <c r="F22" s="254"/>
    </row>
    <row r="23" spans="1:6" ht="34.5" customHeight="1" x14ac:dyDescent="0.15">
      <c r="B23" s="87">
        <v>16</v>
      </c>
      <c r="C23" s="87" t="s">
        <v>271</v>
      </c>
      <c r="D23" s="87" t="s">
        <v>325</v>
      </c>
      <c r="E23" s="87" t="s">
        <v>319</v>
      </c>
      <c r="F23" s="252"/>
    </row>
    <row r="25" spans="1:6" x14ac:dyDescent="0.15">
      <c r="F25" s="259" t="s">
        <v>320</v>
      </c>
    </row>
    <row r="26" spans="1:6" ht="24" customHeight="1" x14ac:dyDescent="0.15">
      <c r="B26" s="51" t="s">
        <v>273</v>
      </c>
      <c r="F26" s="259"/>
    </row>
    <row r="27" spans="1:6" ht="21" customHeight="1" x14ac:dyDescent="0.15">
      <c r="C27" t="s">
        <v>561</v>
      </c>
      <c r="F27" s="1" t="s">
        <v>321</v>
      </c>
    </row>
    <row r="28" spans="1:6" ht="21" customHeight="1" x14ac:dyDescent="0.15">
      <c r="C28" t="s">
        <v>340</v>
      </c>
      <c r="F28" s="148" t="s">
        <v>98</v>
      </c>
    </row>
    <row r="29" spans="1:6" ht="21" customHeight="1" x14ac:dyDescent="0.15">
      <c r="C29" t="s">
        <v>274</v>
      </c>
      <c r="F29" s="149" t="s">
        <v>276</v>
      </c>
    </row>
    <row r="30" spans="1:6" ht="21" customHeight="1" x14ac:dyDescent="0.15">
      <c r="C30" t="s">
        <v>275</v>
      </c>
    </row>
    <row r="31" spans="1:6" ht="21" customHeight="1" x14ac:dyDescent="0.15">
      <c r="C31" t="s">
        <v>349</v>
      </c>
    </row>
    <row r="32" spans="1:6" ht="24" customHeight="1" x14ac:dyDescent="0.15">
      <c r="C32" s="77" t="s">
        <v>277</v>
      </c>
      <c r="D32" s="77"/>
      <c r="E32" s="98"/>
      <c r="F32" s="77"/>
    </row>
    <row r="33" ht="24" customHeight="1" x14ac:dyDescent="0.15"/>
    <row r="34" ht="24" customHeight="1" x14ac:dyDescent="0.15"/>
    <row r="35" ht="24" customHeight="1" x14ac:dyDescent="0.15"/>
  </sheetData>
  <mergeCells count="5">
    <mergeCell ref="F1:G1"/>
    <mergeCell ref="B3:F3"/>
    <mergeCell ref="B4:F4"/>
    <mergeCell ref="B5:G5"/>
    <mergeCell ref="F25:F26"/>
  </mergeCells>
  <phoneticPr fontId="2"/>
  <pageMargins left="0.6692913385826772" right="0.39370078740157483" top="0.47244094488188981" bottom="0.23622047244094491" header="0.19685039370078741" footer="0.19685039370078741"/>
  <pageSetup paperSize="9" scale="86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64"/>
  <sheetViews>
    <sheetView topLeftCell="C8" zoomScale="75" zoomScaleNormal="75" workbookViewId="0">
      <selection activeCell="AK17" sqref="AK17:AM18"/>
    </sheetView>
  </sheetViews>
  <sheetFormatPr defaultColWidth="10.625" defaultRowHeight="24" customHeight="1" x14ac:dyDescent="0.15"/>
  <cols>
    <col min="1" max="1" width="7.5" customWidth="1"/>
    <col min="2" max="2" width="5" customWidth="1"/>
    <col min="3" max="3" width="4.375" customWidth="1"/>
    <col min="4" max="4" width="3" customWidth="1"/>
    <col min="5" max="6" width="4.375" customWidth="1"/>
    <col min="7" max="7" width="3" customWidth="1"/>
    <col min="8" max="9" width="4.375" customWidth="1"/>
    <col min="10" max="10" width="3" style="1" customWidth="1"/>
    <col min="11" max="11" width="4.375" style="1" customWidth="1"/>
    <col min="12" max="12" width="4.375" customWidth="1"/>
    <col min="13" max="13" width="3" style="1" customWidth="1"/>
    <col min="14" max="14" width="4.375" style="1" customWidth="1"/>
    <col min="15" max="15" width="4.375" customWidth="1"/>
    <col min="16" max="16" width="3" customWidth="1"/>
    <col min="17" max="18" width="4.375" customWidth="1"/>
    <col min="19" max="19" width="3" style="1" customWidth="1"/>
    <col min="20" max="20" width="4.375" style="1" customWidth="1"/>
    <col min="21" max="21" width="4.375" customWidth="1"/>
    <col min="22" max="22" width="3" customWidth="1"/>
    <col min="23" max="24" width="4.375" customWidth="1"/>
    <col min="25" max="25" width="3" customWidth="1"/>
    <col min="26" max="26" width="4.375" customWidth="1"/>
    <col min="27" max="27" width="4.375" style="1" customWidth="1"/>
    <col min="28" max="28" width="3" style="1" customWidth="1"/>
    <col min="29" max="29" width="4.375" style="1" customWidth="1"/>
    <col min="30" max="30" width="4.375" customWidth="1"/>
    <col min="31" max="31" width="3" customWidth="1"/>
    <col min="32" max="33" width="4.375" customWidth="1"/>
    <col min="34" max="42" width="4.125" style="1" customWidth="1"/>
    <col min="43" max="43" width="12.375" style="1" customWidth="1"/>
    <col min="44" max="45" width="6.125" style="1" customWidth="1"/>
    <col min="46" max="46" width="5.875" style="1" customWidth="1"/>
    <col min="47" max="48" width="5.75" style="1" customWidth="1"/>
    <col min="49" max="49" width="15" customWidth="1"/>
    <col min="50" max="50" width="5.625" customWidth="1"/>
  </cols>
  <sheetData>
    <row r="1" spans="2:50" ht="16.5" customHeight="1" x14ac:dyDescent="0.15">
      <c r="AR1"/>
    </row>
    <row r="2" spans="2:50" ht="39" customHeight="1" x14ac:dyDescent="0.15"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Z2" s="88"/>
      <c r="AA2" s="88"/>
      <c r="AB2" s="88"/>
      <c r="AC2" s="88"/>
      <c r="AD2" s="88"/>
      <c r="AE2" s="88"/>
      <c r="AF2" s="88"/>
      <c r="AM2" s="88"/>
      <c r="AN2" s="88"/>
      <c r="AO2" s="88"/>
      <c r="AP2" s="88"/>
      <c r="AQ2" s="88"/>
      <c r="AR2" s="370">
        <f>◆日程表!AL2</f>
        <v>45102</v>
      </c>
      <c r="AS2" s="371"/>
      <c r="AT2" s="371"/>
      <c r="AU2" s="371"/>
      <c r="AV2" s="371"/>
      <c r="AW2" s="255" t="s">
        <v>570</v>
      </c>
      <c r="AX2" s="89"/>
    </row>
    <row r="3" spans="2:50" ht="15" customHeight="1" x14ac:dyDescent="0.15"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Z3" s="129"/>
      <c r="AA3" s="129"/>
      <c r="AB3" s="129"/>
      <c r="AC3" s="129"/>
      <c r="AD3" s="129"/>
      <c r="AE3" s="129"/>
      <c r="AF3" s="12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2:50" ht="18" customHeight="1" x14ac:dyDescent="0.15">
      <c r="C4" s="367" t="s">
        <v>473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9" t="s">
        <v>123</v>
      </c>
      <c r="AD4" s="369"/>
      <c r="AE4" s="369"/>
      <c r="AF4" s="369"/>
      <c r="AG4" s="222"/>
      <c r="AK4" s="288" t="s">
        <v>124</v>
      </c>
      <c r="AL4" s="288"/>
      <c r="AM4" s="288"/>
      <c r="AN4" s="288" t="s">
        <v>125</v>
      </c>
      <c r="AO4" s="288"/>
      <c r="AP4" s="288"/>
      <c r="AQ4" s="288" t="s">
        <v>126</v>
      </c>
      <c r="AR4" s="288" t="s">
        <v>127</v>
      </c>
      <c r="AS4" s="288"/>
      <c r="AT4" s="365" t="s">
        <v>128</v>
      </c>
      <c r="AU4" s="365"/>
      <c r="AV4" s="365"/>
      <c r="AW4" s="123"/>
    </row>
    <row r="5" spans="2:50" ht="18" customHeight="1" x14ac:dyDescent="0.15"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9"/>
      <c r="AD5" s="369"/>
      <c r="AE5" s="369"/>
      <c r="AF5" s="369"/>
      <c r="AG5" s="222"/>
      <c r="AK5" s="288"/>
      <c r="AL5" s="288"/>
      <c r="AM5" s="288"/>
      <c r="AN5" s="288"/>
      <c r="AO5" s="288"/>
      <c r="AP5" s="288"/>
      <c r="AQ5" s="288"/>
      <c r="AR5" s="288"/>
      <c r="AS5" s="288"/>
      <c r="AT5" s="365" t="s">
        <v>129</v>
      </c>
      <c r="AU5" s="365"/>
      <c r="AV5" s="365"/>
      <c r="AW5" s="123"/>
    </row>
    <row r="6" spans="2:50" ht="18" customHeight="1" thickBot="1" x14ac:dyDescent="0.2"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22"/>
      <c r="AD6" s="322"/>
      <c r="AE6" s="322"/>
      <c r="AF6" s="322"/>
      <c r="AG6" s="222"/>
      <c r="AK6" s="388"/>
      <c r="AL6" s="388"/>
      <c r="AM6" s="388"/>
      <c r="AN6" s="388"/>
      <c r="AO6" s="388"/>
      <c r="AP6" s="388"/>
      <c r="AQ6" s="388"/>
      <c r="AR6" s="388"/>
      <c r="AS6" s="388"/>
      <c r="AT6" s="366" t="s">
        <v>130</v>
      </c>
      <c r="AU6" s="366"/>
      <c r="AV6" s="366"/>
      <c r="AW6" s="123"/>
    </row>
    <row r="7" spans="2:50" s="6" customFormat="1" ht="18" customHeight="1" x14ac:dyDescent="0.15">
      <c r="B7" s="219"/>
      <c r="C7" s="372"/>
      <c r="D7" s="373"/>
      <c r="E7" s="374"/>
      <c r="F7" s="378" t="s">
        <v>310</v>
      </c>
      <c r="G7" s="379"/>
      <c r="H7" s="380"/>
      <c r="I7" s="318" t="s">
        <v>0</v>
      </c>
      <c r="J7" s="319"/>
      <c r="K7" s="343"/>
      <c r="L7" s="324" t="s">
        <v>350</v>
      </c>
      <c r="M7" s="325"/>
      <c r="N7" s="384"/>
      <c r="O7" s="272" t="s">
        <v>318</v>
      </c>
      <c r="P7" s="273"/>
      <c r="Q7" s="273"/>
      <c r="R7" s="273" t="s">
        <v>344</v>
      </c>
      <c r="S7" s="273"/>
      <c r="T7" s="273"/>
      <c r="U7" s="318" t="s">
        <v>474</v>
      </c>
      <c r="V7" s="319"/>
      <c r="W7" s="343"/>
      <c r="X7" s="312" t="s">
        <v>486</v>
      </c>
      <c r="Y7" s="313"/>
      <c r="Z7" s="347"/>
      <c r="AA7" s="272" t="s">
        <v>477</v>
      </c>
      <c r="AB7" s="273"/>
      <c r="AC7" s="273"/>
      <c r="AD7" s="273" t="s">
        <v>475</v>
      </c>
      <c r="AE7" s="273"/>
      <c r="AF7" s="273"/>
      <c r="AG7" s="222"/>
      <c r="AH7" s="351" t="s">
        <v>252</v>
      </c>
      <c r="AI7" s="352"/>
      <c r="AJ7" s="353"/>
      <c r="AK7" s="357" t="s">
        <v>131</v>
      </c>
      <c r="AL7" s="358"/>
      <c r="AM7" s="359"/>
      <c r="AN7" s="357" t="s">
        <v>132</v>
      </c>
      <c r="AO7" s="358"/>
      <c r="AP7" s="359"/>
      <c r="AQ7" s="363" t="s">
        <v>133</v>
      </c>
      <c r="AR7" s="357" t="s">
        <v>134</v>
      </c>
      <c r="AS7" s="359"/>
      <c r="AT7" s="337" t="s">
        <v>135</v>
      </c>
      <c r="AU7" s="338"/>
      <c r="AV7" s="339" t="s">
        <v>341</v>
      </c>
      <c r="AW7" s="341" t="s">
        <v>253</v>
      </c>
      <c r="AX7"/>
    </row>
    <row r="8" spans="2:50" s="6" customFormat="1" ht="29.25" customHeight="1" thickBot="1" x14ac:dyDescent="0.2">
      <c r="B8" s="219"/>
      <c r="C8" s="375"/>
      <c r="D8" s="376"/>
      <c r="E8" s="377"/>
      <c r="F8" s="381"/>
      <c r="G8" s="382"/>
      <c r="H8" s="383"/>
      <c r="I8" s="344"/>
      <c r="J8" s="345"/>
      <c r="K8" s="346"/>
      <c r="L8" s="385"/>
      <c r="M8" s="386"/>
      <c r="N8" s="387"/>
      <c r="O8" s="274"/>
      <c r="P8" s="275"/>
      <c r="Q8" s="275"/>
      <c r="R8" s="275"/>
      <c r="S8" s="275"/>
      <c r="T8" s="275"/>
      <c r="U8" s="344"/>
      <c r="V8" s="345"/>
      <c r="W8" s="346"/>
      <c r="X8" s="348"/>
      <c r="Y8" s="349"/>
      <c r="Z8" s="350"/>
      <c r="AA8" s="274"/>
      <c r="AB8" s="275"/>
      <c r="AC8" s="275"/>
      <c r="AD8" s="275"/>
      <c r="AE8" s="275"/>
      <c r="AF8" s="275"/>
      <c r="AG8" s="222"/>
      <c r="AH8" s="354"/>
      <c r="AI8" s="355"/>
      <c r="AJ8" s="356"/>
      <c r="AK8" s="360"/>
      <c r="AL8" s="361"/>
      <c r="AM8" s="362"/>
      <c r="AN8" s="360"/>
      <c r="AO8" s="361"/>
      <c r="AP8" s="362"/>
      <c r="AQ8" s="364"/>
      <c r="AR8" s="360"/>
      <c r="AS8" s="362"/>
      <c r="AT8" s="64" t="s">
        <v>136</v>
      </c>
      <c r="AU8" s="65" t="s">
        <v>137</v>
      </c>
      <c r="AV8" s="340"/>
      <c r="AW8" s="342"/>
      <c r="AX8"/>
    </row>
    <row r="9" spans="2:50" ht="22.5" customHeight="1" thickTop="1" x14ac:dyDescent="0.2">
      <c r="B9" s="311">
        <v>1</v>
      </c>
      <c r="C9" s="318" t="s">
        <v>310</v>
      </c>
      <c r="D9" s="319"/>
      <c r="E9" s="320"/>
      <c r="F9" s="101"/>
      <c r="G9" s="102"/>
      <c r="H9" s="103"/>
      <c r="I9" s="66"/>
      <c r="J9" s="30" t="s">
        <v>566</v>
      </c>
      <c r="K9" s="67">
        <v>0</v>
      </c>
      <c r="L9" s="101"/>
      <c r="M9" s="102"/>
      <c r="N9" s="103"/>
      <c r="O9" s="66"/>
      <c r="P9" s="30" t="s">
        <v>566</v>
      </c>
      <c r="Q9" s="67">
        <v>0</v>
      </c>
      <c r="R9" s="101"/>
      <c r="S9" s="102"/>
      <c r="T9" s="103"/>
      <c r="U9" s="101"/>
      <c r="V9" s="102"/>
      <c r="W9" s="103"/>
      <c r="X9" s="115"/>
      <c r="Y9" s="116"/>
      <c r="Z9" s="103"/>
      <c r="AA9" s="115"/>
      <c r="AB9" s="116"/>
      <c r="AC9" s="103"/>
      <c r="AD9" s="115"/>
      <c r="AE9" s="116"/>
      <c r="AF9" s="103"/>
      <c r="AG9" s="238"/>
      <c r="AH9" s="278">
        <v>2</v>
      </c>
      <c r="AI9" s="278"/>
      <c r="AJ9" s="278"/>
      <c r="AK9" s="278">
        <v>0</v>
      </c>
      <c r="AL9" s="278"/>
      <c r="AM9" s="278"/>
      <c r="AN9" s="278">
        <v>2</v>
      </c>
      <c r="AO9" s="278"/>
      <c r="AP9" s="278"/>
      <c r="AQ9" s="330"/>
      <c r="AR9" s="279"/>
      <c r="AS9" s="279"/>
      <c r="AT9" s="331"/>
      <c r="AU9" s="332"/>
      <c r="AV9" s="333"/>
      <c r="AW9" s="309" t="s">
        <v>185</v>
      </c>
    </row>
    <row r="10" spans="2:50" ht="22.5" customHeight="1" x14ac:dyDescent="0.15">
      <c r="B10" s="311"/>
      <c r="C10" s="321"/>
      <c r="D10" s="322"/>
      <c r="E10" s="323"/>
      <c r="F10" s="104"/>
      <c r="G10" s="105"/>
      <c r="H10" s="106"/>
      <c r="I10" s="151">
        <v>21</v>
      </c>
      <c r="J10" s="221" t="s">
        <v>138</v>
      </c>
      <c r="K10" s="68">
        <v>26</v>
      </c>
      <c r="L10" s="104"/>
      <c r="M10" s="105"/>
      <c r="N10" s="106"/>
      <c r="O10" s="151">
        <v>19</v>
      </c>
      <c r="P10" s="221" t="s">
        <v>138</v>
      </c>
      <c r="Q10" s="68">
        <v>29</v>
      </c>
      <c r="R10" s="104"/>
      <c r="S10" s="105"/>
      <c r="T10" s="106"/>
      <c r="U10" s="110"/>
      <c r="V10" s="105"/>
      <c r="W10" s="106"/>
      <c r="X10" s="113"/>
      <c r="Y10" s="114"/>
      <c r="Z10" s="106"/>
      <c r="AA10" s="113"/>
      <c r="AB10" s="114"/>
      <c r="AC10" s="106"/>
      <c r="AD10" s="113"/>
      <c r="AE10" s="114"/>
      <c r="AF10" s="106"/>
      <c r="AG10" s="127"/>
      <c r="AH10" s="276"/>
      <c r="AI10" s="276"/>
      <c r="AJ10" s="276"/>
      <c r="AK10" s="276"/>
      <c r="AL10" s="276"/>
      <c r="AM10" s="276"/>
      <c r="AN10" s="276"/>
      <c r="AO10" s="276"/>
      <c r="AP10" s="276"/>
      <c r="AQ10" s="278"/>
      <c r="AR10" s="280"/>
      <c r="AS10" s="280"/>
      <c r="AT10" s="281"/>
      <c r="AU10" s="282"/>
      <c r="AV10" s="283"/>
      <c r="AW10" s="271"/>
    </row>
    <row r="11" spans="2:50" ht="22.5" customHeight="1" x14ac:dyDescent="0.2">
      <c r="B11" s="311">
        <v>2</v>
      </c>
      <c r="C11" s="318" t="s">
        <v>0</v>
      </c>
      <c r="D11" s="319"/>
      <c r="E11" s="320"/>
      <c r="F11" s="66"/>
      <c r="G11" s="30" t="s">
        <v>575</v>
      </c>
      <c r="H11" s="67">
        <v>0</v>
      </c>
      <c r="I11" s="101"/>
      <c r="J11" s="102"/>
      <c r="K11" s="103"/>
      <c r="L11" s="66"/>
      <c r="M11" s="30" t="s">
        <v>567</v>
      </c>
      <c r="N11" s="67">
        <v>0</v>
      </c>
      <c r="O11" s="101"/>
      <c r="P11" s="102"/>
      <c r="Q11" s="103"/>
      <c r="R11" s="107"/>
      <c r="S11" s="108"/>
      <c r="T11" s="109"/>
      <c r="U11" s="66"/>
      <c r="V11" s="30" t="s">
        <v>577</v>
      </c>
      <c r="W11" s="67">
        <v>0</v>
      </c>
      <c r="X11" s="235"/>
      <c r="Y11" s="236"/>
      <c r="Z11" s="234"/>
      <c r="AA11" s="235"/>
      <c r="AB11" s="236"/>
      <c r="AC11" s="234"/>
      <c r="AD11" s="235"/>
      <c r="AE11" s="236"/>
      <c r="AF11" s="234"/>
      <c r="AG11" s="127"/>
      <c r="AH11" s="278">
        <v>3</v>
      </c>
      <c r="AI11" s="278"/>
      <c r="AJ11" s="278"/>
      <c r="AK11" s="278">
        <v>2</v>
      </c>
      <c r="AL11" s="278"/>
      <c r="AM11" s="278"/>
      <c r="AN11" s="278">
        <v>1</v>
      </c>
      <c r="AO11" s="278"/>
      <c r="AP11" s="278"/>
      <c r="AQ11" s="330"/>
      <c r="AR11" s="279"/>
      <c r="AS11" s="279"/>
      <c r="AT11" s="331"/>
      <c r="AU11" s="332"/>
      <c r="AV11" s="333"/>
      <c r="AW11" s="309" t="s">
        <v>185</v>
      </c>
    </row>
    <row r="12" spans="2:50" ht="22.5" customHeight="1" x14ac:dyDescent="0.15">
      <c r="B12" s="311"/>
      <c r="C12" s="321"/>
      <c r="D12" s="322"/>
      <c r="E12" s="323"/>
      <c r="F12" s="151">
        <v>26</v>
      </c>
      <c r="G12" s="221" t="s">
        <v>138</v>
      </c>
      <c r="H12" s="68">
        <v>21</v>
      </c>
      <c r="I12" s="104"/>
      <c r="J12" s="105"/>
      <c r="K12" s="106"/>
      <c r="L12" s="334" t="s">
        <v>568</v>
      </c>
      <c r="M12" s="302"/>
      <c r="N12" s="335"/>
      <c r="O12" s="104"/>
      <c r="P12" s="105"/>
      <c r="Q12" s="106"/>
      <c r="R12" s="110"/>
      <c r="S12" s="105"/>
      <c r="T12" s="106"/>
      <c r="U12" s="151">
        <v>22</v>
      </c>
      <c r="V12" s="221" t="s">
        <v>138</v>
      </c>
      <c r="W12" s="68">
        <v>12</v>
      </c>
      <c r="X12" s="113"/>
      <c r="Y12" s="114"/>
      <c r="Z12" s="106"/>
      <c r="AA12" s="113"/>
      <c r="AB12" s="114"/>
      <c r="AC12" s="106"/>
      <c r="AD12" s="113"/>
      <c r="AE12" s="114"/>
      <c r="AF12" s="106"/>
      <c r="AG12" s="127"/>
      <c r="AH12" s="276"/>
      <c r="AI12" s="276"/>
      <c r="AJ12" s="276"/>
      <c r="AK12" s="276"/>
      <c r="AL12" s="276"/>
      <c r="AM12" s="276"/>
      <c r="AN12" s="276"/>
      <c r="AO12" s="276"/>
      <c r="AP12" s="276"/>
      <c r="AQ12" s="278"/>
      <c r="AR12" s="280"/>
      <c r="AS12" s="280"/>
      <c r="AT12" s="281"/>
      <c r="AU12" s="282"/>
      <c r="AV12" s="283"/>
      <c r="AW12" s="271"/>
    </row>
    <row r="13" spans="2:50" ht="22.5" customHeight="1" x14ac:dyDescent="0.2">
      <c r="B13" s="311">
        <v>3</v>
      </c>
      <c r="C13" s="324" t="s">
        <v>350</v>
      </c>
      <c r="D13" s="325"/>
      <c r="E13" s="326"/>
      <c r="F13" s="101"/>
      <c r="G13" s="102"/>
      <c r="H13" s="103"/>
      <c r="I13" s="66"/>
      <c r="J13" s="30" t="s">
        <v>423</v>
      </c>
      <c r="K13" s="67">
        <v>0</v>
      </c>
      <c r="L13" s="111"/>
      <c r="M13" s="112"/>
      <c r="N13" s="109"/>
      <c r="O13" s="66"/>
      <c r="P13" s="30" t="s">
        <v>572</v>
      </c>
      <c r="Q13" s="67">
        <v>0</v>
      </c>
      <c r="R13" s="101"/>
      <c r="S13" s="102"/>
      <c r="T13" s="103"/>
      <c r="U13" s="107"/>
      <c r="V13" s="108"/>
      <c r="W13" s="109"/>
      <c r="X13" s="66"/>
      <c r="Y13" s="30" t="s">
        <v>423</v>
      </c>
      <c r="Z13" s="67">
        <v>0</v>
      </c>
      <c r="AA13" s="235"/>
      <c r="AB13" s="236"/>
      <c r="AC13" s="234"/>
      <c r="AD13" s="235"/>
      <c r="AE13" s="236"/>
      <c r="AF13" s="234"/>
      <c r="AG13" s="127"/>
      <c r="AH13" s="276">
        <v>3</v>
      </c>
      <c r="AI13" s="276"/>
      <c r="AJ13" s="276"/>
      <c r="AK13" s="276">
        <v>2</v>
      </c>
      <c r="AL13" s="276"/>
      <c r="AM13" s="276"/>
      <c r="AN13" s="276">
        <v>1</v>
      </c>
      <c r="AO13" s="276"/>
      <c r="AP13" s="276"/>
      <c r="AQ13" s="277"/>
      <c r="AR13" s="279"/>
      <c r="AS13" s="279"/>
      <c r="AT13" s="281"/>
      <c r="AU13" s="282"/>
      <c r="AV13" s="283"/>
      <c r="AW13" s="309" t="s">
        <v>185</v>
      </c>
    </row>
    <row r="14" spans="2:50" ht="22.5" customHeight="1" x14ac:dyDescent="0.15">
      <c r="B14" s="311"/>
      <c r="C14" s="327"/>
      <c r="D14" s="328"/>
      <c r="E14" s="329"/>
      <c r="F14" s="104"/>
      <c r="G14" s="105"/>
      <c r="H14" s="106"/>
      <c r="I14" s="334" t="s">
        <v>569</v>
      </c>
      <c r="J14" s="302"/>
      <c r="K14" s="335"/>
      <c r="L14" s="113"/>
      <c r="M14" s="114"/>
      <c r="N14" s="106"/>
      <c r="O14" s="151">
        <v>5</v>
      </c>
      <c r="P14" s="221" t="s">
        <v>138</v>
      </c>
      <c r="Q14" s="68">
        <v>29</v>
      </c>
      <c r="R14" s="104"/>
      <c r="S14" s="105"/>
      <c r="T14" s="106"/>
      <c r="U14" s="110"/>
      <c r="V14" s="105"/>
      <c r="W14" s="106"/>
      <c r="X14" s="151">
        <v>14</v>
      </c>
      <c r="Y14" s="221" t="s">
        <v>138</v>
      </c>
      <c r="Z14" s="68">
        <v>5</v>
      </c>
      <c r="AA14" s="113"/>
      <c r="AB14" s="114"/>
      <c r="AC14" s="106"/>
      <c r="AD14" s="113"/>
      <c r="AE14" s="114"/>
      <c r="AF14" s="106"/>
      <c r="AG14" s="127"/>
      <c r="AH14" s="276"/>
      <c r="AI14" s="276"/>
      <c r="AJ14" s="276"/>
      <c r="AK14" s="276"/>
      <c r="AL14" s="276"/>
      <c r="AM14" s="276"/>
      <c r="AN14" s="276"/>
      <c r="AO14" s="276"/>
      <c r="AP14" s="276"/>
      <c r="AQ14" s="278"/>
      <c r="AR14" s="280"/>
      <c r="AS14" s="280"/>
      <c r="AT14" s="281"/>
      <c r="AU14" s="282"/>
      <c r="AV14" s="283"/>
      <c r="AW14" s="271"/>
    </row>
    <row r="15" spans="2:50" ht="22.5" customHeight="1" x14ac:dyDescent="0.2">
      <c r="B15" s="311">
        <v>4</v>
      </c>
      <c r="C15" s="318" t="s">
        <v>318</v>
      </c>
      <c r="D15" s="319"/>
      <c r="E15" s="320"/>
      <c r="F15" s="66"/>
      <c r="G15" s="30" t="s">
        <v>423</v>
      </c>
      <c r="H15" s="67">
        <v>0</v>
      </c>
      <c r="I15" s="101"/>
      <c r="J15" s="102"/>
      <c r="K15" s="103"/>
      <c r="L15" s="66"/>
      <c r="M15" s="30" t="s">
        <v>573</v>
      </c>
      <c r="N15" s="67">
        <v>0</v>
      </c>
      <c r="O15" s="101"/>
      <c r="P15" s="102"/>
      <c r="Q15" s="103"/>
      <c r="R15" s="66"/>
      <c r="S15" s="30" t="s">
        <v>423</v>
      </c>
      <c r="T15" s="67">
        <v>0</v>
      </c>
      <c r="U15" s="107"/>
      <c r="V15" s="108"/>
      <c r="W15" s="109"/>
      <c r="X15" s="111"/>
      <c r="Y15" s="112"/>
      <c r="Z15" s="109"/>
      <c r="AA15" s="235"/>
      <c r="AB15" s="236"/>
      <c r="AC15" s="234"/>
      <c r="AD15" s="237"/>
      <c r="AE15" s="102"/>
      <c r="AF15" s="103"/>
      <c r="AG15" s="238"/>
      <c r="AH15" s="276">
        <v>3</v>
      </c>
      <c r="AI15" s="276"/>
      <c r="AJ15" s="276"/>
      <c r="AK15" s="276">
        <v>3</v>
      </c>
      <c r="AL15" s="276"/>
      <c r="AM15" s="276"/>
      <c r="AN15" s="276">
        <v>0</v>
      </c>
      <c r="AO15" s="276"/>
      <c r="AP15" s="276"/>
      <c r="AQ15" s="277"/>
      <c r="AR15" s="279"/>
      <c r="AS15" s="279"/>
      <c r="AT15" s="281"/>
      <c r="AU15" s="282"/>
      <c r="AV15" s="310"/>
      <c r="AW15" s="309" t="s">
        <v>185</v>
      </c>
    </row>
    <row r="16" spans="2:50" ht="22.5" customHeight="1" x14ac:dyDescent="0.15">
      <c r="B16" s="311"/>
      <c r="C16" s="321"/>
      <c r="D16" s="322"/>
      <c r="E16" s="323"/>
      <c r="F16" s="151">
        <v>29</v>
      </c>
      <c r="G16" s="221" t="s">
        <v>138</v>
      </c>
      <c r="H16" s="68">
        <v>19</v>
      </c>
      <c r="I16" s="104"/>
      <c r="J16" s="105"/>
      <c r="K16" s="106"/>
      <c r="L16" s="151">
        <v>29</v>
      </c>
      <c r="M16" s="221" t="s">
        <v>138</v>
      </c>
      <c r="N16" s="68">
        <v>5</v>
      </c>
      <c r="O16" s="104"/>
      <c r="P16" s="105"/>
      <c r="Q16" s="106"/>
      <c r="R16" s="151">
        <v>46</v>
      </c>
      <c r="S16" s="221" t="s">
        <v>138</v>
      </c>
      <c r="T16" s="68">
        <v>14</v>
      </c>
      <c r="U16" s="110"/>
      <c r="V16" s="105"/>
      <c r="W16" s="106"/>
      <c r="X16" s="113"/>
      <c r="Y16" s="114"/>
      <c r="Z16" s="106"/>
      <c r="AA16" s="113"/>
      <c r="AB16" s="114"/>
      <c r="AC16" s="106"/>
      <c r="AD16" s="104"/>
      <c r="AE16" s="105"/>
      <c r="AF16" s="106"/>
      <c r="AG16" s="127"/>
      <c r="AH16" s="276"/>
      <c r="AI16" s="276"/>
      <c r="AJ16" s="276"/>
      <c r="AK16" s="276"/>
      <c r="AL16" s="276"/>
      <c r="AM16" s="276"/>
      <c r="AN16" s="276"/>
      <c r="AO16" s="276"/>
      <c r="AP16" s="276"/>
      <c r="AQ16" s="278"/>
      <c r="AR16" s="280"/>
      <c r="AS16" s="280"/>
      <c r="AT16" s="281"/>
      <c r="AU16" s="282"/>
      <c r="AV16" s="310"/>
      <c r="AW16" s="271"/>
    </row>
    <row r="17" spans="2:85" s="6" customFormat="1" ht="22.5" customHeight="1" x14ac:dyDescent="0.2">
      <c r="B17" s="311">
        <v>5</v>
      </c>
      <c r="C17" s="318" t="s">
        <v>344</v>
      </c>
      <c r="D17" s="319"/>
      <c r="E17" s="320"/>
      <c r="F17" s="101"/>
      <c r="G17" s="102"/>
      <c r="H17" s="103"/>
      <c r="I17" s="101"/>
      <c r="J17" s="102"/>
      <c r="K17" s="103"/>
      <c r="L17" s="101"/>
      <c r="M17" s="102"/>
      <c r="N17" s="103"/>
      <c r="O17" s="66"/>
      <c r="P17" s="30" t="s">
        <v>579</v>
      </c>
      <c r="Q17" s="67">
        <v>0</v>
      </c>
      <c r="R17" s="101"/>
      <c r="S17" s="102"/>
      <c r="T17" s="103"/>
      <c r="U17" s="66"/>
      <c r="V17" s="30" t="s">
        <v>574</v>
      </c>
      <c r="W17" s="67">
        <v>0</v>
      </c>
      <c r="X17" s="111"/>
      <c r="Y17" s="112"/>
      <c r="Z17" s="109"/>
      <c r="AA17" s="235"/>
      <c r="AB17" s="236"/>
      <c r="AC17" s="234"/>
      <c r="AD17" s="237"/>
      <c r="AE17" s="102"/>
      <c r="AF17" s="103"/>
      <c r="AG17" s="238"/>
      <c r="AH17" s="276">
        <v>2</v>
      </c>
      <c r="AI17" s="276"/>
      <c r="AJ17" s="276"/>
      <c r="AK17" s="276">
        <v>0</v>
      </c>
      <c r="AL17" s="276"/>
      <c r="AM17" s="276"/>
      <c r="AN17" s="276">
        <v>2</v>
      </c>
      <c r="AO17" s="276"/>
      <c r="AP17" s="276"/>
      <c r="AQ17" s="277"/>
      <c r="AR17" s="279"/>
      <c r="AS17" s="279"/>
      <c r="AT17" s="281"/>
      <c r="AU17" s="282"/>
      <c r="AV17" s="283"/>
      <c r="AW17" s="309" t="s">
        <v>185</v>
      </c>
      <c r="AX17"/>
    </row>
    <row r="18" spans="2:85" s="6" customFormat="1" ht="22.5" customHeight="1" x14ac:dyDescent="0.15">
      <c r="B18" s="311"/>
      <c r="C18" s="321"/>
      <c r="D18" s="322"/>
      <c r="E18" s="323"/>
      <c r="F18" s="104"/>
      <c r="G18" s="105"/>
      <c r="H18" s="106"/>
      <c r="I18" s="104"/>
      <c r="J18" s="105"/>
      <c r="K18" s="106"/>
      <c r="L18" s="104"/>
      <c r="M18" s="105"/>
      <c r="N18" s="106"/>
      <c r="O18" s="151">
        <v>14</v>
      </c>
      <c r="P18" s="221" t="s">
        <v>138</v>
      </c>
      <c r="Q18" s="68">
        <v>46</v>
      </c>
      <c r="R18" s="110"/>
      <c r="S18" s="105"/>
      <c r="T18" s="106"/>
      <c r="U18" s="151">
        <v>0</v>
      </c>
      <c r="V18" s="221" t="s">
        <v>138</v>
      </c>
      <c r="W18" s="68">
        <v>71</v>
      </c>
      <c r="X18" s="113"/>
      <c r="Y18" s="114"/>
      <c r="Z18" s="106"/>
      <c r="AA18" s="113"/>
      <c r="AB18" s="114"/>
      <c r="AC18" s="106"/>
      <c r="AD18" s="104"/>
      <c r="AE18" s="105"/>
      <c r="AF18" s="106"/>
      <c r="AG18" s="127"/>
      <c r="AH18" s="276"/>
      <c r="AI18" s="276"/>
      <c r="AJ18" s="276"/>
      <c r="AK18" s="276"/>
      <c r="AL18" s="276"/>
      <c r="AM18" s="276"/>
      <c r="AN18" s="276"/>
      <c r="AO18" s="276"/>
      <c r="AP18" s="276"/>
      <c r="AQ18" s="278"/>
      <c r="AR18" s="280"/>
      <c r="AS18" s="280"/>
      <c r="AT18" s="281"/>
      <c r="AU18" s="282"/>
      <c r="AV18" s="283"/>
      <c r="AW18" s="271"/>
      <c r="AX18"/>
    </row>
    <row r="19" spans="2:85" ht="22.5" customHeight="1" x14ac:dyDescent="0.2">
      <c r="B19" s="311">
        <v>6</v>
      </c>
      <c r="C19" s="318" t="s">
        <v>474</v>
      </c>
      <c r="D19" s="319"/>
      <c r="E19" s="320"/>
      <c r="F19" s="101"/>
      <c r="G19" s="102"/>
      <c r="H19" s="103"/>
      <c r="I19" s="66"/>
      <c r="J19" s="30" t="s">
        <v>578</v>
      </c>
      <c r="K19" s="67">
        <v>0</v>
      </c>
      <c r="L19" s="101"/>
      <c r="M19" s="102"/>
      <c r="N19" s="103"/>
      <c r="O19" s="101"/>
      <c r="P19" s="102"/>
      <c r="Q19" s="103"/>
      <c r="R19" s="66"/>
      <c r="S19" s="30" t="s">
        <v>423</v>
      </c>
      <c r="T19" s="67">
        <v>0</v>
      </c>
      <c r="U19" s="101"/>
      <c r="V19" s="102"/>
      <c r="W19" s="103"/>
      <c r="X19" s="111"/>
      <c r="Y19" s="112"/>
      <c r="Z19" s="109"/>
      <c r="AA19" s="235"/>
      <c r="AB19" s="236"/>
      <c r="AC19" s="234"/>
      <c r="AD19" s="237"/>
      <c r="AE19" s="102"/>
      <c r="AF19" s="103"/>
      <c r="AG19" s="238"/>
      <c r="AH19" s="276">
        <v>2</v>
      </c>
      <c r="AI19" s="276"/>
      <c r="AJ19" s="276"/>
      <c r="AK19" s="276">
        <v>1</v>
      </c>
      <c r="AL19" s="276"/>
      <c r="AM19" s="276"/>
      <c r="AN19" s="276">
        <v>1</v>
      </c>
      <c r="AO19" s="276"/>
      <c r="AP19" s="276"/>
      <c r="AQ19" s="277"/>
      <c r="AR19" s="279"/>
      <c r="AS19" s="279"/>
      <c r="AT19" s="281"/>
      <c r="AU19" s="282"/>
      <c r="AV19" s="283"/>
      <c r="AW19" s="309" t="s">
        <v>185</v>
      </c>
    </row>
    <row r="20" spans="2:85" ht="22.5" customHeight="1" x14ac:dyDescent="0.15">
      <c r="B20" s="311"/>
      <c r="C20" s="321"/>
      <c r="D20" s="322"/>
      <c r="E20" s="323"/>
      <c r="F20" s="104"/>
      <c r="G20" s="105"/>
      <c r="H20" s="106"/>
      <c r="I20" s="151">
        <v>12</v>
      </c>
      <c r="J20" s="221" t="s">
        <v>138</v>
      </c>
      <c r="K20" s="68">
        <v>22</v>
      </c>
      <c r="L20" s="104"/>
      <c r="M20" s="105"/>
      <c r="N20" s="106"/>
      <c r="O20" s="104"/>
      <c r="P20" s="105"/>
      <c r="Q20" s="106"/>
      <c r="R20" s="151">
        <v>71</v>
      </c>
      <c r="S20" s="221" t="s">
        <v>138</v>
      </c>
      <c r="T20" s="68">
        <v>0</v>
      </c>
      <c r="U20" s="104"/>
      <c r="V20" s="105"/>
      <c r="W20" s="106"/>
      <c r="X20" s="113"/>
      <c r="Y20" s="114"/>
      <c r="Z20" s="106"/>
      <c r="AA20" s="113"/>
      <c r="AB20" s="114"/>
      <c r="AC20" s="106"/>
      <c r="AD20" s="104"/>
      <c r="AE20" s="105"/>
      <c r="AF20" s="106"/>
      <c r="AG20" s="127"/>
      <c r="AH20" s="276"/>
      <c r="AI20" s="276"/>
      <c r="AJ20" s="276"/>
      <c r="AK20" s="276"/>
      <c r="AL20" s="276"/>
      <c r="AM20" s="276"/>
      <c r="AN20" s="276"/>
      <c r="AO20" s="276"/>
      <c r="AP20" s="276"/>
      <c r="AQ20" s="278"/>
      <c r="AR20" s="280"/>
      <c r="AS20" s="280"/>
      <c r="AT20" s="281"/>
      <c r="AU20" s="282"/>
      <c r="AV20" s="283"/>
      <c r="AW20" s="271"/>
    </row>
    <row r="21" spans="2:85" ht="22.5" customHeight="1" x14ac:dyDescent="0.2">
      <c r="B21" s="311">
        <v>7</v>
      </c>
      <c r="C21" s="312" t="s">
        <v>486</v>
      </c>
      <c r="D21" s="313"/>
      <c r="E21" s="314"/>
      <c r="F21" s="107"/>
      <c r="G21" s="108"/>
      <c r="H21" s="109"/>
      <c r="I21" s="107"/>
      <c r="J21" s="108"/>
      <c r="K21" s="109"/>
      <c r="L21" s="66"/>
      <c r="M21" s="30" t="s">
        <v>423</v>
      </c>
      <c r="N21" s="67">
        <v>0</v>
      </c>
      <c r="O21" s="101"/>
      <c r="P21" s="102"/>
      <c r="Q21" s="103"/>
      <c r="R21" s="101"/>
      <c r="S21" s="102"/>
      <c r="T21" s="103"/>
      <c r="U21" s="101"/>
      <c r="V21" s="102"/>
      <c r="W21" s="103"/>
      <c r="X21" s="111"/>
      <c r="Y21" s="112"/>
      <c r="Z21" s="109"/>
      <c r="AA21" s="66"/>
      <c r="AB21" s="30" t="s">
        <v>423</v>
      </c>
      <c r="AC21" s="67">
        <v>0</v>
      </c>
      <c r="AD21" s="239"/>
      <c r="AE21" s="30" t="s">
        <v>576</v>
      </c>
      <c r="AF21" s="67">
        <v>0</v>
      </c>
      <c r="AG21" s="238"/>
      <c r="AH21" s="276">
        <v>3</v>
      </c>
      <c r="AI21" s="276"/>
      <c r="AJ21" s="276"/>
      <c r="AK21" s="276">
        <v>2</v>
      </c>
      <c r="AL21" s="276"/>
      <c r="AM21" s="276"/>
      <c r="AN21" s="276">
        <v>1</v>
      </c>
      <c r="AO21" s="276"/>
      <c r="AP21" s="276"/>
      <c r="AQ21" s="277"/>
      <c r="AR21" s="279"/>
      <c r="AS21" s="279"/>
      <c r="AT21" s="281"/>
      <c r="AU21" s="282"/>
      <c r="AV21" s="310"/>
      <c r="AW21" s="271" t="s">
        <v>185</v>
      </c>
    </row>
    <row r="22" spans="2:85" ht="22.5" customHeight="1" x14ac:dyDescent="0.15">
      <c r="B22" s="311"/>
      <c r="C22" s="315"/>
      <c r="D22" s="316"/>
      <c r="E22" s="317"/>
      <c r="F22" s="110"/>
      <c r="G22" s="105"/>
      <c r="H22" s="106"/>
      <c r="I22" s="110"/>
      <c r="J22" s="105"/>
      <c r="K22" s="106"/>
      <c r="L22" s="151">
        <v>41</v>
      </c>
      <c r="M22" s="221" t="s">
        <v>138</v>
      </c>
      <c r="N22" s="68">
        <v>14</v>
      </c>
      <c r="O22" s="104"/>
      <c r="P22" s="105"/>
      <c r="Q22" s="106"/>
      <c r="R22" s="104"/>
      <c r="S22" s="105"/>
      <c r="T22" s="106"/>
      <c r="U22" s="104"/>
      <c r="V22" s="105"/>
      <c r="W22" s="106"/>
      <c r="X22" s="113"/>
      <c r="Y22" s="114"/>
      <c r="Z22" s="106"/>
      <c r="AA22" s="151">
        <v>38</v>
      </c>
      <c r="AB22" s="221" t="s">
        <v>138</v>
      </c>
      <c r="AC22" s="68">
        <v>14</v>
      </c>
      <c r="AD22" s="151">
        <v>5</v>
      </c>
      <c r="AE22" s="221" t="s">
        <v>138</v>
      </c>
      <c r="AF22" s="68">
        <v>14</v>
      </c>
      <c r="AG22" s="127"/>
      <c r="AH22" s="276"/>
      <c r="AI22" s="276"/>
      <c r="AJ22" s="276"/>
      <c r="AK22" s="276"/>
      <c r="AL22" s="276"/>
      <c r="AM22" s="276"/>
      <c r="AN22" s="276"/>
      <c r="AO22" s="276"/>
      <c r="AP22" s="276"/>
      <c r="AQ22" s="278"/>
      <c r="AR22" s="280"/>
      <c r="AS22" s="280"/>
      <c r="AT22" s="281"/>
      <c r="AU22" s="282"/>
      <c r="AV22" s="310"/>
      <c r="AW22" s="271"/>
    </row>
    <row r="23" spans="2:85" s="6" customFormat="1" ht="22.5" customHeight="1" x14ac:dyDescent="0.2">
      <c r="B23" s="311">
        <v>8</v>
      </c>
      <c r="C23" s="318" t="s">
        <v>485</v>
      </c>
      <c r="D23" s="319"/>
      <c r="E23" s="320"/>
      <c r="F23" s="107"/>
      <c r="G23" s="108"/>
      <c r="H23" s="109"/>
      <c r="I23" s="107"/>
      <c r="J23" s="108"/>
      <c r="K23" s="109"/>
      <c r="L23" s="107"/>
      <c r="M23" s="108"/>
      <c r="N23" s="109"/>
      <c r="O23" s="101"/>
      <c r="P23" s="102"/>
      <c r="Q23" s="103"/>
      <c r="R23" s="101"/>
      <c r="S23" s="102"/>
      <c r="T23" s="103"/>
      <c r="U23" s="235"/>
      <c r="V23" s="236"/>
      <c r="W23" s="234"/>
      <c r="X23" s="66"/>
      <c r="Y23" s="30" t="s">
        <v>574</v>
      </c>
      <c r="Z23" s="67">
        <v>0</v>
      </c>
      <c r="AA23" s="115"/>
      <c r="AB23" s="116"/>
      <c r="AC23" s="103"/>
      <c r="AD23" s="239"/>
      <c r="AE23" s="30" t="s">
        <v>576</v>
      </c>
      <c r="AF23" s="67">
        <v>0</v>
      </c>
      <c r="AG23" s="238"/>
      <c r="AH23" s="276">
        <v>2</v>
      </c>
      <c r="AI23" s="276"/>
      <c r="AJ23" s="276"/>
      <c r="AK23" s="276">
        <v>0</v>
      </c>
      <c r="AL23" s="276"/>
      <c r="AM23" s="276"/>
      <c r="AN23" s="276">
        <v>2</v>
      </c>
      <c r="AO23" s="276"/>
      <c r="AP23" s="276"/>
      <c r="AQ23" s="277"/>
      <c r="AR23" s="279"/>
      <c r="AS23" s="279"/>
      <c r="AT23" s="281"/>
      <c r="AU23" s="282"/>
      <c r="AV23" s="283"/>
      <c r="AW23" s="271" t="s">
        <v>185</v>
      </c>
      <c r="AX23"/>
    </row>
    <row r="24" spans="2:85" s="6" customFormat="1" ht="22.5" customHeight="1" x14ac:dyDescent="0.15">
      <c r="B24" s="311"/>
      <c r="C24" s="321"/>
      <c r="D24" s="322"/>
      <c r="E24" s="323"/>
      <c r="F24" s="110"/>
      <c r="G24" s="105"/>
      <c r="H24" s="106"/>
      <c r="I24" s="110"/>
      <c r="J24" s="105"/>
      <c r="K24" s="106"/>
      <c r="L24" s="110"/>
      <c r="M24" s="105"/>
      <c r="N24" s="106"/>
      <c r="O24" s="104"/>
      <c r="P24" s="105"/>
      <c r="Q24" s="106"/>
      <c r="R24" s="104"/>
      <c r="S24" s="105"/>
      <c r="T24" s="106"/>
      <c r="U24" s="113"/>
      <c r="V24" s="114"/>
      <c r="W24" s="106"/>
      <c r="X24" s="151">
        <v>14</v>
      </c>
      <c r="Y24" s="221" t="s">
        <v>138</v>
      </c>
      <c r="Z24" s="68">
        <v>38</v>
      </c>
      <c r="AA24" s="113"/>
      <c r="AB24" s="114"/>
      <c r="AC24" s="106"/>
      <c r="AD24" s="151">
        <v>0</v>
      </c>
      <c r="AE24" s="221" t="s">
        <v>138</v>
      </c>
      <c r="AF24" s="68">
        <v>38</v>
      </c>
      <c r="AG24" s="127"/>
      <c r="AH24" s="276"/>
      <c r="AI24" s="276"/>
      <c r="AJ24" s="276"/>
      <c r="AK24" s="276"/>
      <c r="AL24" s="276"/>
      <c r="AM24" s="276"/>
      <c r="AN24" s="276"/>
      <c r="AO24" s="276"/>
      <c r="AP24" s="276"/>
      <c r="AQ24" s="278"/>
      <c r="AR24" s="280"/>
      <c r="AS24" s="280"/>
      <c r="AT24" s="281"/>
      <c r="AU24" s="282"/>
      <c r="AV24" s="283"/>
      <c r="AW24" s="271"/>
      <c r="AX24"/>
    </row>
    <row r="25" spans="2:85" s="6" customFormat="1" ht="22.5" customHeight="1" x14ac:dyDescent="0.2">
      <c r="B25" s="311">
        <v>9</v>
      </c>
      <c r="C25" s="318" t="s">
        <v>475</v>
      </c>
      <c r="D25" s="319"/>
      <c r="E25" s="320"/>
      <c r="F25" s="107"/>
      <c r="G25" s="108"/>
      <c r="H25" s="109"/>
      <c r="I25" s="107"/>
      <c r="J25" s="108"/>
      <c r="K25" s="109"/>
      <c r="L25" s="107"/>
      <c r="M25" s="108"/>
      <c r="N25" s="109"/>
      <c r="O25" s="101"/>
      <c r="P25" s="102"/>
      <c r="Q25" s="103"/>
      <c r="R25" s="101"/>
      <c r="S25" s="102"/>
      <c r="T25" s="103"/>
      <c r="U25" s="101"/>
      <c r="V25" s="102"/>
      <c r="W25" s="103"/>
      <c r="X25" s="66"/>
      <c r="Y25" s="30" t="s">
        <v>567</v>
      </c>
      <c r="Z25" s="67">
        <v>0</v>
      </c>
      <c r="AA25" s="66"/>
      <c r="AB25" s="30" t="s">
        <v>423</v>
      </c>
      <c r="AC25" s="67">
        <v>0</v>
      </c>
      <c r="AD25" s="237"/>
      <c r="AE25" s="102"/>
      <c r="AF25" s="103"/>
      <c r="AG25" s="238"/>
      <c r="AH25" s="276">
        <v>2</v>
      </c>
      <c r="AI25" s="276"/>
      <c r="AJ25" s="276"/>
      <c r="AK25" s="276">
        <v>1</v>
      </c>
      <c r="AL25" s="276"/>
      <c r="AM25" s="276"/>
      <c r="AN25" s="276">
        <v>1</v>
      </c>
      <c r="AO25" s="276"/>
      <c r="AP25" s="276"/>
      <c r="AQ25" s="277"/>
      <c r="AR25" s="279"/>
      <c r="AS25" s="279"/>
      <c r="AT25" s="281"/>
      <c r="AU25" s="282"/>
      <c r="AV25" s="283"/>
      <c r="AW25" s="309" t="s">
        <v>185</v>
      </c>
      <c r="AX25"/>
    </row>
    <row r="26" spans="2:85" s="6" customFormat="1" ht="22.5" customHeight="1" thickBot="1" x14ac:dyDescent="0.2">
      <c r="B26" s="311"/>
      <c r="C26" s="321"/>
      <c r="D26" s="322"/>
      <c r="E26" s="323"/>
      <c r="F26" s="110"/>
      <c r="G26" s="105"/>
      <c r="H26" s="106"/>
      <c r="I26" s="110"/>
      <c r="J26" s="105"/>
      <c r="K26" s="106"/>
      <c r="L26" s="110"/>
      <c r="M26" s="105"/>
      <c r="N26" s="106"/>
      <c r="O26" s="104"/>
      <c r="P26" s="105"/>
      <c r="Q26" s="106"/>
      <c r="R26" s="104"/>
      <c r="S26" s="105"/>
      <c r="T26" s="106"/>
      <c r="U26" s="110"/>
      <c r="V26" s="105"/>
      <c r="W26" s="106"/>
      <c r="X26" s="151">
        <v>14</v>
      </c>
      <c r="Y26" s="221" t="s">
        <v>138</v>
      </c>
      <c r="Z26" s="68">
        <v>41</v>
      </c>
      <c r="AA26" s="151">
        <v>38</v>
      </c>
      <c r="AB26" s="221" t="s">
        <v>138</v>
      </c>
      <c r="AC26" s="68">
        <v>0</v>
      </c>
      <c r="AD26" s="104"/>
      <c r="AE26" s="105"/>
      <c r="AF26" s="106"/>
      <c r="AG26" s="127"/>
      <c r="AH26" s="276"/>
      <c r="AI26" s="276"/>
      <c r="AJ26" s="276"/>
      <c r="AK26" s="276"/>
      <c r="AL26" s="276"/>
      <c r="AM26" s="276"/>
      <c r="AN26" s="276"/>
      <c r="AO26" s="276"/>
      <c r="AP26" s="276"/>
      <c r="AQ26" s="278"/>
      <c r="AR26" s="280"/>
      <c r="AS26" s="280"/>
      <c r="AT26" s="281"/>
      <c r="AU26" s="282"/>
      <c r="AV26" s="283"/>
      <c r="AW26" s="336"/>
      <c r="AX26"/>
    </row>
    <row r="27" spans="2:85" ht="23.25" customHeight="1" x14ac:dyDescent="0.15">
      <c r="B27" s="220"/>
      <c r="C27" s="222"/>
      <c r="D27" s="222"/>
      <c r="E27" s="222"/>
      <c r="F27" s="124"/>
      <c r="G27" s="30"/>
      <c r="H27" s="127"/>
      <c r="I27" s="124"/>
      <c r="J27" s="30"/>
      <c r="K27" s="127"/>
      <c r="L27" s="124"/>
      <c r="M27" s="30"/>
      <c r="N27" s="127"/>
      <c r="O27" s="124"/>
      <c r="P27" s="30"/>
      <c r="Q27" s="127"/>
      <c r="R27" s="124"/>
      <c r="S27" s="30"/>
      <c r="T27" s="127"/>
      <c r="U27" s="124"/>
      <c r="V27" s="30"/>
      <c r="W27" s="127"/>
      <c r="X27" s="127"/>
      <c r="Y27" s="127"/>
      <c r="Z27" s="127"/>
      <c r="AA27" s="124"/>
      <c r="AB27" s="30"/>
      <c r="AC27" s="127"/>
      <c r="AH27" s="299">
        <f>SUM(AH9:AJ26)</f>
        <v>22</v>
      </c>
      <c r="AI27" s="299"/>
      <c r="AJ27" s="299"/>
      <c r="AK27" s="155"/>
      <c r="AL27" s="155"/>
      <c r="AM27" s="155"/>
      <c r="AN27" s="155"/>
      <c r="AO27" s="155"/>
      <c r="AP27" s="155"/>
      <c r="AQ27" s="155"/>
      <c r="AR27" s="125"/>
      <c r="AS27" s="125"/>
      <c r="AT27" s="155"/>
      <c r="AU27" s="155"/>
      <c r="AV27" t="s">
        <v>342</v>
      </c>
      <c r="AW27" s="126"/>
    </row>
    <row r="28" spans="2:85" ht="23.25" customHeight="1" x14ac:dyDescent="0.2">
      <c r="B28" s="220"/>
      <c r="C28" s="222"/>
      <c r="D28" s="222"/>
      <c r="E28" s="222"/>
      <c r="F28" s="124"/>
      <c r="G28" s="30"/>
      <c r="H28" s="127"/>
      <c r="I28" s="124"/>
      <c r="J28" s="30"/>
      <c r="K28" s="127"/>
      <c r="L28" s="124"/>
      <c r="M28" s="30"/>
      <c r="N28" s="127"/>
      <c r="O28" s="124"/>
      <c r="P28" s="30"/>
      <c r="Q28" s="127"/>
      <c r="R28" s="124"/>
      <c r="S28" s="30"/>
      <c r="T28" s="127"/>
      <c r="U28" s="124"/>
      <c r="V28" s="30"/>
      <c r="W28" s="127"/>
      <c r="X28" s="127"/>
      <c r="Y28" s="127"/>
      <c r="Z28" s="127"/>
      <c r="AA28" s="128"/>
      <c r="AB28" s="117"/>
      <c r="AC28" s="118"/>
      <c r="AD28" s="307" t="s">
        <v>251</v>
      </c>
      <c r="AE28" s="308"/>
      <c r="AF28" s="308"/>
      <c r="AG28" s="308"/>
      <c r="AH28" s="300"/>
      <c r="AI28" s="300"/>
      <c r="AJ28" s="300"/>
      <c r="AK28" s="155"/>
      <c r="AL28" s="155"/>
      <c r="AM28" s="155"/>
      <c r="AN28" s="155"/>
      <c r="AO28" s="155"/>
      <c r="AP28" s="155"/>
      <c r="AQ28" s="155"/>
      <c r="AR28" s="125"/>
      <c r="AS28" s="125"/>
      <c r="AT28" s="155"/>
      <c r="AU28" s="155"/>
      <c r="AV28" t="s">
        <v>343</v>
      </c>
      <c r="AW28" s="126"/>
    </row>
    <row r="29" spans="2:85" ht="23.25" customHeight="1" x14ac:dyDescent="0.15">
      <c r="C29" s="301" t="s">
        <v>326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5"/>
      <c r="W29" s="5"/>
      <c r="AA29" s="104"/>
      <c r="AB29" s="105"/>
      <c r="AC29" s="106"/>
      <c r="AD29" s="307"/>
      <c r="AE29" s="308"/>
      <c r="AF29" s="308"/>
      <c r="AG29" s="308"/>
      <c r="AH29" s="300"/>
      <c r="AI29" s="300"/>
      <c r="AJ29" s="300"/>
      <c r="AL29"/>
      <c r="AM29"/>
      <c r="AO29"/>
      <c r="AP29"/>
      <c r="AQ29"/>
      <c r="AR29"/>
      <c r="AS29"/>
      <c r="AT29"/>
      <c r="AU29"/>
    </row>
    <row r="30" spans="2:85" ht="22.5" customHeight="1" x14ac:dyDescent="0.15"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5"/>
      <c r="W30" s="5"/>
      <c r="AI30"/>
      <c r="AJ30"/>
      <c r="AL30"/>
      <c r="AM30"/>
      <c r="AO30"/>
      <c r="AP30"/>
      <c r="AQ30"/>
      <c r="AR30"/>
      <c r="AS30"/>
      <c r="AT30"/>
      <c r="AU30"/>
      <c r="AV30"/>
    </row>
    <row r="31" spans="2:85" ht="19.5" customHeight="1" x14ac:dyDescent="0.15">
      <c r="I31" s="1"/>
      <c r="J31" s="30" t="s">
        <v>294</v>
      </c>
      <c r="K31" s="30"/>
      <c r="L31" s="30"/>
      <c r="M31" s="30" t="s">
        <v>295</v>
      </c>
      <c r="N31" s="30"/>
      <c r="O31" s="30"/>
      <c r="P31" s="30" t="s">
        <v>291</v>
      </c>
      <c r="Q31" s="30"/>
      <c r="R31" s="30"/>
      <c r="S31" s="30" t="s">
        <v>290</v>
      </c>
      <c r="T31" s="30"/>
      <c r="U31" s="30"/>
      <c r="V31" s="30" t="s">
        <v>161</v>
      </c>
      <c r="W31" s="220"/>
      <c r="X31" s="302" t="s">
        <v>440</v>
      </c>
      <c r="Y31" s="302"/>
      <c r="Z31" s="302"/>
      <c r="AH31" s="130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3"/>
      <c r="CE31" s="1"/>
      <c r="CF31" s="1"/>
      <c r="CG31" s="1"/>
    </row>
    <row r="32" spans="2:85" ht="14.25" customHeight="1" x14ac:dyDescent="0.15">
      <c r="C32" s="295" t="s">
        <v>356</v>
      </c>
      <c r="D32" s="295"/>
      <c r="E32" s="303"/>
      <c r="F32" s="272" t="s">
        <v>252</v>
      </c>
      <c r="G32" s="273"/>
      <c r="H32" s="273"/>
      <c r="I32" s="305" t="s">
        <v>254</v>
      </c>
      <c r="J32" s="305"/>
      <c r="K32" s="305"/>
      <c r="L32" s="305" t="s">
        <v>255</v>
      </c>
      <c r="M32" s="305"/>
      <c r="N32" s="305"/>
      <c r="O32" s="305" t="s">
        <v>256</v>
      </c>
      <c r="P32" s="305"/>
      <c r="Q32" s="305"/>
      <c r="R32" s="305" t="s">
        <v>257</v>
      </c>
      <c r="S32" s="305"/>
      <c r="T32" s="305"/>
      <c r="U32" s="273" t="s">
        <v>351</v>
      </c>
      <c r="V32" s="273"/>
      <c r="W32" s="273"/>
      <c r="X32" s="295" t="s">
        <v>186</v>
      </c>
      <c r="Y32" s="295"/>
      <c r="Z32" s="295"/>
      <c r="AH32" s="189"/>
      <c r="AI32" s="297" t="s">
        <v>258</v>
      </c>
      <c r="AJ32" s="297"/>
      <c r="AK32" s="297"/>
      <c r="AL32" s="297"/>
      <c r="AM32" s="297"/>
      <c r="AN32" s="297"/>
      <c r="AO32" s="298" t="s">
        <v>452</v>
      </c>
      <c r="AP32" s="298"/>
      <c r="AQ32" s="298"/>
      <c r="AR32" s="298"/>
      <c r="AS32" s="298"/>
      <c r="AT32" s="298"/>
      <c r="AU32" s="298"/>
      <c r="AV32" s="298"/>
      <c r="AW32" s="190"/>
      <c r="CE32" s="1"/>
      <c r="CF32" s="1"/>
      <c r="CG32" s="1"/>
    </row>
    <row r="33" spans="1:85" ht="26.25" customHeight="1" thickBot="1" x14ac:dyDescent="0.2">
      <c r="B33" s="223"/>
      <c r="C33" s="296"/>
      <c r="D33" s="296"/>
      <c r="E33" s="304"/>
      <c r="F33" s="274"/>
      <c r="G33" s="275"/>
      <c r="H33" s="275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275"/>
      <c r="V33" s="275"/>
      <c r="W33" s="275"/>
      <c r="X33" s="296"/>
      <c r="Y33" s="296"/>
      <c r="Z33" s="296"/>
      <c r="AH33" s="225"/>
      <c r="AI33" s="297"/>
      <c r="AJ33" s="297"/>
      <c r="AK33" s="297"/>
      <c r="AL33" s="297"/>
      <c r="AM33" s="297"/>
      <c r="AN33" s="297"/>
      <c r="AO33" s="298"/>
      <c r="AP33" s="298"/>
      <c r="AQ33" s="298"/>
      <c r="AR33" s="298"/>
      <c r="AS33" s="298"/>
      <c r="AT33" s="298"/>
      <c r="AU33" s="298"/>
      <c r="AV33" s="298"/>
      <c r="AW33" s="135"/>
      <c r="CE33" s="1"/>
      <c r="CF33" s="1"/>
      <c r="CG33" s="1"/>
    </row>
    <row r="34" spans="1:85" ht="26.25" customHeight="1" thickTop="1" x14ac:dyDescent="0.15">
      <c r="B34" s="30">
        <v>1</v>
      </c>
      <c r="C34" s="260" t="s">
        <v>317</v>
      </c>
      <c r="D34" s="261"/>
      <c r="E34" s="262"/>
      <c r="F34" s="263">
        <v>2</v>
      </c>
      <c r="G34" s="264"/>
      <c r="H34" s="265"/>
      <c r="I34" s="266">
        <v>1</v>
      </c>
      <c r="J34" s="266"/>
      <c r="K34" s="266"/>
      <c r="L34" s="267">
        <v>2</v>
      </c>
      <c r="M34" s="268"/>
      <c r="N34" s="269"/>
      <c r="O34" s="267">
        <v>0</v>
      </c>
      <c r="P34" s="268"/>
      <c r="Q34" s="269"/>
      <c r="R34" s="267">
        <v>2</v>
      </c>
      <c r="S34" s="268"/>
      <c r="T34" s="269"/>
      <c r="U34" s="267"/>
      <c r="V34" s="268"/>
      <c r="W34" s="269"/>
      <c r="X34" s="270">
        <f t="shared" ref="X34:X40" si="0">I34+L34+O34+R34+U34</f>
        <v>5</v>
      </c>
      <c r="Y34" s="270"/>
      <c r="Z34" s="270"/>
      <c r="AH34" s="225"/>
      <c r="AI34" s="215" t="s">
        <v>316</v>
      </c>
      <c r="AJ34"/>
      <c r="AL34" s="215"/>
      <c r="AM34"/>
      <c r="AO34" s="215"/>
      <c r="AP34"/>
      <c r="AQ34" s="215"/>
      <c r="AR34" s="215"/>
      <c r="AS34" s="215"/>
      <c r="AT34" s="215"/>
      <c r="AU34" s="215"/>
      <c r="AV34"/>
      <c r="AW34" s="134"/>
      <c r="CE34" s="1"/>
      <c r="CF34" s="1"/>
      <c r="CG34" s="1"/>
    </row>
    <row r="35" spans="1:85" ht="26.25" customHeight="1" x14ac:dyDescent="0.15">
      <c r="B35" s="30">
        <v>2</v>
      </c>
      <c r="C35" s="260" t="s">
        <v>0</v>
      </c>
      <c r="D35" s="261"/>
      <c r="E35" s="262"/>
      <c r="F35" s="263">
        <v>3</v>
      </c>
      <c r="G35" s="264"/>
      <c r="H35" s="265"/>
      <c r="I35" s="266">
        <v>1</v>
      </c>
      <c r="J35" s="266"/>
      <c r="K35" s="266"/>
      <c r="L35" s="267">
        <v>1</v>
      </c>
      <c r="M35" s="268"/>
      <c r="N35" s="269"/>
      <c r="O35" s="267">
        <v>0</v>
      </c>
      <c r="P35" s="268"/>
      <c r="Q35" s="269"/>
      <c r="R35" s="267">
        <v>2</v>
      </c>
      <c r="S35" s="268"/>
      <c r="T35" s="269"/>
      <c r="U35" s="267">
        <v>1</v>
      </c>
      <c r="V35" s="268"/>
      <c r="W35" s="269"/>
      <c r="X35" s="270">
        <f t="shared" si="0"/>
        <v>5</v>
      </c>
      <c r="Y35" s="270"/>
      <c r="Z35" s="270"/>
      <c r="AH35" s="225"/>
      <c r="AI35" s="216" t="s">
        <v>259</v>
      </c>
      <c r="AJ35"/>
      <c r="AL35" s="216"/>
      <c r="AM35"/>
      <c r="AO35" s="216"/>
      <c r="AP35"/>
      <c r="AQ35" s="215"/>
      <c r="AR35" s="215"/>
      <c r="AS35" s="215"/>
      <c r="AT35" s="215"/>
      <c r="AU35" s="215"/>
      <c r="AV35"/>
      <c r="AW35" s="134"/>
      <c r="CE35" s="1"/>
      <c r="CF35" s="1"/>
      <c r="CG35" s="1"/>
    </row>
    <row r="36" spans="1:85" ht="26.25" customHeight="1" x14ac:dyDescent="0.15">
      <c r="B36" s="30">
        <v>3</v>
      </c>
      <c r="C36" s="292" t="s">
        <v>345</v>
      </c>
      <c r="D36" s="293"/>
      <c r="E36" s="294"/>
      <c r="F36" s="263">
        <v>3</v>
      </c>
      <c r="G36" s="264"/>
      <c r="H36" s="265"/>
      <c r="I36" s="266">
        <v>1</v>
      </c>
      <c r="J36" s="266"/>
      <c r="K36" s="266"/>
      <c r="L36" s="267">
        <v>2</v>
      </c>
      <c r="M36" s="268"/>
      <c r="N36" s="269"/>
      <c r="O36" s="267">
        <v>1</v>
      </c>
      <c r="P36" s="268"/>
      <c r="Q36" s="269"/>
      <c r="R36" s="267">
        <v>0</v>
      </c>
      <c r="S36" s="268"/>
      <c r="T36" s="269"/>
      <c r="U36" s="267">
        <v>1</v>
      </c>
      <c r="V36" s="268"/>
      <c r="W36" s="269"/>
      <c r="X36" s="270">
        <f t="shared" si="0"/>
        <v>5</v>
      </c>
      <c r="Y36" s="270"/>
      <c r="Z36" s="270"/>
      <c r="AH36" s="225"/>
      <c r="AI36" s="216" t="s">
        <v>139</v>
      </c>
      <c r="AL36" s="216"/>
      <c r="AO36" s="216"/>
      <c r="AR36"/>
      <c r="AS36"/>
      <c r="AT36" s="215"/>
      <c r="AU36" s="215"/>
      <c r="AV36" s="215"/>
      <c r="AW36" s="134"/>
      <c r="CE36" s="1"/>
      <c r="CF36" s="1"/>
      <c r="CG36" s="1"/>
    </row>
    <row r="37" spans="1:85" ht="26.25" customHeight="1" x14ac:dyDescent="0.15">
      <c r="B37" s="30">
        <v>4</v>
      </c>
      <c r="C37" s="260" t="s">
        <v>318</v>
      </c>
      <c r="D37" s="261"/>
      <c r="E37" s="262"/>
      <c r="F37" s="263">
        <v>3</v>
      </c>
      <c r="G37" s="264"/>
      <c r="H37" s="265"/>
      <c r="I37" s="266">
        <v>2</v>
      </c>
      <c r="J37" s="266"/>
      <c r="K37" s="266"/>
      <c r="L37" s="267">
        <v>0</v>
      </c>
      <c r="M37" s="268"/>
      <c r="N37" s="269"/>
      <c r="O37" s="267">
        <v>2</v>
      </c>
      <c r="P37" s="268"/>
      <c r="Q37" s="269"/>
      <c r="R37" s="267">
        <v>1</v>
      </c>
      <c r="S37" s="268"/>
      <c r="T37" s="269"/>
      <c r="U37" s="267"/>
      <c r="V37" s="268"/>
      <c r="W37" s="269"/>
      <c r="X37" s="270">
        <f t="shared" si="0"/>
        <v>5</v>
      </c>
      <c r="Y37" s="270"/>
      <c r="Z37" s="270"/>
      <c r="AH37" s="225"/>
      <c r="AI37" s="216" t="s">
        <v>140</v>
      </c>
      <c r="AL37" s="216"/>
      <c r="AO37" s="216"/>
      <c r="AR37"/>
      <c r="AS37"/>
      <c r="AT37" s="215"/>
      <c r="AU37" s="215"/>
      <c r="AV37" s="215"/>
      <c r="AW37" s="134"/>
      <c r="CE37" s="1"/>
      <c r="CF37" s="1"/>
      <c r="CG37" s="1"/>
    </row>
    <row r="38" spans="1:85" ht="26.25" customHeight="1" x14ac:dyDescent="0.15">
      <c r="B38" s="30">
        <v>5</v>
      </c>
      <c r="C38" s="260" t="s">
        <v>451</v>
      </c>
      <c r="D38" s="261"/>
      <c r="E38" s="262"/>
      <c r="F38" s="263">
        <v>2</v>
      </c>
      <c r="G38" s="264"/>
      <c r="H38" s="265"/>
      <c r="I38" s="266">
        <v>1</v>
      </c>
      <c r="J38" s="266"/>
      <c r="K38" s="266"/>
      <c r="L38" s="267">
        <v>2</v>
      </c>
      <c r="M38" s="268"/>
      <c r="N38" s="269"/>
      <c r="O38" s="267">
        <v>1</v>
      </c>
      <c r="P38" s="268"/>
      <c r="Q38" s="269"/>
      <c r="R38" s="267">
        <v>1</v>
      </c>
      <c r="S38" s="268"/>
      <c r="T38" s="269"/>
      <c r="U38" s="267"/>
      <c r="V38" s="268"/>
      <c r="W38" s="269"/>
      <c r="X38" s="270">
        <f t="shared" si="0"/>
        <v>5</v>
      </c>
      <c r="Y38" s="270"/>
      <c r="Z38" s="270"/>
      <c r="AH38" s="225"/>
      <c r="AI38" s="215" t="s">
        <v>141</v>
      </c>
      <c r="AJ38"/>
      <c r="AL38" s="215"/>
      <c r="AM38"/>
      <c r="AO38" s="216" t="s">
        <v>260</v>
      </c>
      <c r="AP38"/>
      <c r="AQ38"/>
      <c r="AR38"/>
      <c r="AS38"/>
      <c r="AT38" s="215"/>
      <c r="AU38" s="215"/>
      <c r="AV38" s="215"/>
      <c r="AW38" s="134"/>
      <c r="CE38" s="1"/>
      <c r="CF38" s="1"/>
      <c r="CG38" s="1"/>
    </row>
    <row r="39" spans="1:85" ht="26.25" customHeight="1" x14ac:dyDescent="0.15">
      <c r="B39" s="30">
        <v>6</v>
      </c>
      <c r="C39" s="260" t="s">
        <v>474</v>
      </c>
      <c r="D39" s="261"/>
      <c r="E39" s="262"/>
      <c r="F39" s="263">
        <v>2</v>
      </c>
      <c r="G39" s="264"/>
      <c r="H39" s="265"/>
      <c r="I39" s="266">
        <v>1</v>
      </c>
      <c r="J39" s="266"/>
      <c r="K39" s="266"/>
      <c r="L39" s="267">
        <v>1</v>
      </c>
      <c r="M39" s="268"/>
      <c r="N39" s="269"/>
      <c r="O39" s="267">
        <v>0</v>
      </c>
      <c r="P39" s="268"/>
      <c r="Q39" s="269"/>
      <c r="R39" s="267">
        <v>2</v>
      </c>
      <c r="S39" s="268"/>
      <c r="T39" s="269"/>
      <c r="U39" s="267"/>
      <c r="V39" s="268"/>
      <c r="W39" s="269"/>
      <c r="X39" s="270">
        <f t="shared" si="0"/>
        <v>4</v>
      </c>
      <c r="Y39" s="270"/>
      <c r="Z39" s="270"/>
      <c r="AH39" s="225"/>
      <c r="AI39"/>
      <c r="AL39"/>
      <c r="AO39" s="215" t="s">
        <v>142</v>
      </c>
      <c r="AQ39"/>
      <c r="AR39"/>
      <c r="AS39" s="215"/>
      <c r="AT39"/>
      <c r="AU39"/>
      <c r="AV39"/>
      <c r="AW39" s="134"/>
      <c r="CE39" s="1"/>
      <c r="CF39" s="1"/>
      <c r="CG39" s="1"/>
    </row>
    <row r="40" spans="1:85" ht="26.25" customHeight="1" x14ac:dyDescent="0.15">
      <c r="B40" s="30">
        <v>7</v>
      </c>
      <c r="C40" s="284" t="s">
        <v>540</v>
      </c>
      <c r="D40" s="285"/>
      <c r="E40" s="286"/>
      <c r="F40" s="263">
        <v>3</v>
      </c>
      <c r="G40" s="264"/>
      <c r="H40" s="265"/>
      <c r="I40" s="266">
        <v>2</v>
      </c>
      <c r="J40" s="266"/>
      <c r="K40" s="266"/>
      <c r="L40" s="267">
        <v>1</v>
      </c>
      <c r="M40" s="268"/>
      <c r="N40" s="269"/>
      <c r="O40" s="267">
        <v>1</v>
      </c>
      <c r="P40" s="268"/>
      <c r="Q40" s="269"/>
      <c r="R40" s="267">
        <v>0</v>
      </c>
      <c r="S40" s="268"/>
      <c r="T40" s="269"/>
      <c r="U40" s="267">
        <v>1</v>
      </c>
      <c r="V40" s="268"/>
      <c r="W40" s="269"/>
      <c r="X40" s="270">
        <f t="shared" si="0"/>
        <v>5</v>
      </c>
      <c r="Y40" s="270"/>
      <c r="Z40" s="270"/>
      <c r="AH40" s="225"/>
      <c r="AI40"/>
      <c r="AL40"/>
      <c r="AO40" s="215" t="s">
        <v>143</v>
      </c>
      <c r="AQ40"/>
      <c r="AR40"/>
      <c r="AS40" s="215"/>
      <c r="AT40"/>
      <c r="AU40"/>
      <c r="AV40"/>
      <c r="AW40" s="135"/>
      <c r="CE40" s="1"/>
      <c r="CF40" s="1"/>
      <c r="CG40" s="1"/>
    </row>
    <row r="41" spans="1:85" ht="26.25" customHeight="1" x14ac:dyDescent="0.15">
      <c r="B41" s="30">
        <v>8</v>
      </c>
      <c r="C41" s="260" t="s">
        <v>476</v>
      </c>
      <c r="D41" s="261"/>
      <c r="E41" s="262"/>
      <c r="F41" s="263">
        <v>2</v>
      </c>
      <c r="G41" s="264"/>
      <c r="H41" s="265"/>
      <c r="I41" s="266">
        <v>1</v>
      </c>
      <c r="J41" s="266"/>
      <c r="K41" s="266"/>
      <c r="L41" s="267">
        <v>1</v>
      </c>
      <c r="M41" s="268"/>
      <c r="N41" s="269"/>
      <c r="O41" s="267">
        <v>1</v>
      </c>
      <c r="P41" s="268"/>
      <c r="Q41" s="269"/>
      <c r="R41" s="267">
        <v>0</v>
      </c>
      <c r="S41" s="268"/>
      <c r="T41" s="269"/>
      <c r="U41" s="267">
        <v>1</v>
      </c>
      <c r="V41" s="268"/>
      <c r="W41" s="269"/>
      <c r="X41" s="270">
        <f t="shared" ref="X41:X42" si="1">I41+L41+O41+R41+U41</f>
        <v>4</v>
      </c>
      <c r="Y41" s="270"/>
      <c r="Z41" s="270"/>
      <c r="AH41" s="225"/>
      <c r="AI41"/>
      <c r="AL41"/>
      <c r="AO41" s="215" t="s">
        <v>261</v>
      </c>
      <c r="AQ41"/>
      <c r="AR41"/>
      <c r="AS41" s="215"/>
      <c r="AT41"/>
      <c r="AU41"/>
      <c r="AV41"/>
      <c r="AW41" s="135"/>
      <c r="CE41" s="1"/>
      <c r="CF41" s="1"/>
      <c r="CG41" s="1"/>
    </row>
    <row r="42" spans="1:85" ht="26.25" customHeight="1" x14ac:dyDescent="0.15">
      <c r="B42" s="30">
        <v>9</v>
      </c>
      <c r="C42" s="260" t="s">
        <v>478</v>
      </c>
      <c r="D42" s="261"/>
      <c r="E42" s="262"/>
      <c r="F42" s="263">
        <v>2</v>
      </c>
      <c r="G42" s="264"/>
      <c r="H42" s="265"/>
      <c r="I42" s="266">
        <v>1</v>
      </c>
      <c r="J42" s="266"/>
      <c r="K42" s="266"/>
      <c r="L42" s="267">
        <v>1</v>
      </c>
      <c r="M42" s="268"/>
      <c r="N42" s="269"/>
      <c r="O42" s="267">
        <v>2</v>
      </c>
      <c r="P42" s="268"/>
      <c r="Q42" s="269"/>
      <c r="R42" s="267">
        <v>0</v>
      </c>
      <c r="S42" s="268"/>
      <c r="T42" s="269"/>
      <c r="U42" s="267"/>
      <c r="V42" s="268"/>
      <c r="W42" s="269"/>
      <c r="X42" s="270">
        <f t="shared" si="1"/>
        <v>4</v>
      </c>
      <c r="Y42" s="270"/>
      <c r="Z42" s="270"/>
      <c r="AH42" s="225"/>
      <c r="AI42"/>
      <c r="AL42"/>
      <c r="AO42" s="215" t="s">
        <v>262</v>
      </c>
      <c r="AQ42"/>
      <c r="AR42"/>
      <c r="AS42" s="215"/>
      <c r="AT42"/>
      <c r="AU42"/>
      <c r="AV42"/>
      <c r="AW42" s="135"/>
      <c r="CE42" s="1"/>
      <c r="CF42" s="1"/>
      <c r="CG42" s="1"/>
    </row>
    <row r="43" spans="1:85" ht="26.25" customHeight="1" x14ac:dyDescent="0.15">
      <c r="B43" s="1"/>
      <c r="C43" s="288" t="s">
        <v>186</v>
      </c>
      <c r="D43" s="288"/>
      <c r="E43" s="288"/>
      <c r="F43" s="291">
        <f>SUM(F34:F42)</f>
        <v>22</v>
      </c>
      <c r="G43" s="291"/>
      <c r="H43" s="291"/>
      <c r="I43" s="291">
        <f>SUM(I34:I42)</f>
        <v>11</v>
      </c>
      <c r="J43" s="291"/>
      <c r="K43" s="291"/>
      <c r="L43" s="287">
        <f>SUM(L34:L42)</f>
        <v>11</v>
      </c>
      <c r="M43" s="287"/>
      <c r="N43" s="287"/>
      <c r="O43" s="287">
        <f t="shared" ref="O43" si="2">SUM(O34:O42)</f>
        <v>8</v>
      </c>
      <c r="P43" s="287"/>
      <c r="Q43" s="287"/>
      <c r="R43" s="287">
        <f t="shared" ref="R43" si="3">SUM(R34:R42)</f>
        <v>8</v>
      </c>
      <c r="S43" s="287"/>
      <c r="T43" s="287"/>
      <c r="U43" s="287">
        <f t="shared" ref="U43" si="4">SUM(U34:U42)</f>
        <v>4</v>
      </c>
      <c r="V43" s="287"/>
      <c r="W43" s="287"/>
      <c r="X43" s="287">
        <f t="shared" ref="X43" si="5">SUM(X34:X42)</f>
        <v>42</v>
      </c>
      <c r="Y43" s="287"/>
      <c r="Z43" s="287"/>
      <c r="AH43" s="226"/>
      <c r="AI43" s="136"/>
      <c r="AJ43" s="137"/>
      <c r="AK43" s="137"/>
      <c r="AL43" s="136"/>
      <c r="AM43" s="137"/>
      <c r="AN43" s="137"/>
      <c r="AO43" s="138"/>
      <c r="AP43" s="137"/>
      <c r="AQ43" s="136"/>
      <c r="AR43" s="136"/>
      <c r="AS43" s="138"/>
      <c r="AT43" s="136"/>
      <c r="AU43" s="136"/>
      <c r="AV43" s="136"/>
      <c r="AW43" s="139"/>
      <c r="CE43" s="1"/>
      <c r="CF43" s="1"/>
      <c r="CG43" s="1"/>
    </row>
    <row r="44" spans="1:85" s="1" customFormat="1" ht="26.25" customHeight="1" x14ac:dyDescent="0.15">
      <c r="B44"/>
      <c r="C44" s="288" t="s">
        <v>288</v>
      </c>
      <c r="D44" s="288"/>
      <c r="E44" s="288"/>
      <c r="F44" s="289">
        <f>F43/9</f>
        <v>2.4444444444444446</v>
      </c>
      <c r="G44" s="289"/>
      <c r="H44" s="289"/>
      <c r="I44" s="289">
        <f>I43/9</f>
        <v>1.2222222222222223</v>
      </c>
      <c r="J44" s="289"/>
      <c r="K44" s="289"/>
      <c r="L44" s="290">
        <f>L43/9</f>
        <v>1.2222222222222223</v>
      </c>
      <c r="M44" s="290"/>
      <c r="N44" s="290"/>
      <c r="O44" s="290">
        <f t="shared" ref="O44" si="6">O43/9</f>
        <v>0.88888888888888884</v>
      </c>
      <c r="P44" s="290"/>
      <c r="Q44" s="290"/>
      <c r="R44" s="290">
        <f t="shared" ref="R44" si="7">R43/9</f>
        <v>0.88888888888888884</v>
      </c>
      <c r="S44" s="290"/>
      <c r="T44" s="290"/>
      <c r="U44" s="290">
        <f t="shared" ref="U44" si="8">U43/9</f>
        <v>0.44444444444444442</v>
      </c>
      <c r="V44" s="290"/>
      <c r="W44" s="290"/>
      <c r="X44" s="290">
        <f t="shared" ref="X44" si="9">X43/9</f>
        <v>4.666666666666667</v>
      </c>
      <c r="Y44" s="290"/>
      <c r="Z44" s="290"/>
    </row>
    <row r="45" spans="1:85" s="1" customFormat="1" ht="26.25" customHeight="1" x14ac:dyDescent="0.15">
      <c r="A45"/>
    </row>
    <row r="46" spans="1:85" ht="26.25" customHeight="1" x14ac:dyDescent="0.15">
      <c r="J46"/>
      <c r="K46"/>
      <c r="M46"/>
      <c r="N46"/>
      <c r="S46"/>
      <c r="T46"/>
      <c r="AA46"/>
    </row>
    <row r="47" spans="1:85" s="1" customFormat="1" ht="24" customHeight="1" x14ac:dyDescent="0.15">
      <c r="A47"/>
      <c r="AA47"/>
      <c r="AD47"/>
      <c r="AE47"/>
      <c r="AF47"/>
      <c r="AG47"/>
      <c r="AH47"/>
      <c r="AI47"/>
      <c r="AW47"/>
      <c r="AX47"/>
    </row>
    <row r="48" spans="1:85" s="1" customFormat="1" ht="24" customHeight="1" x14ac:dyDescent="0.15">
      <c r="A48"/>
      <c r="AD48"/>
      <c r="AE48"/>
      <c r="AF48"/>
      <c r="AG48"/>
      <c r="AH48"/>
      <c r="AI48"/>
      <c r="AW48"/>
      <c r="AX48"/>
    </row>
    <row r="49" spans="1:50" s="1" customFormat="1" ht="24" customHeight="1" x14ac:dyDescent="0.15">
      <c r="A49"/>
      <c r="AD49"/>
      <c r="AE49"/>
      <c r="AF49"/>
      <c r="AG49"/>
      <c r="AH49"/>
      <c r="AI49"/>
      <c r="AW49"/>
      <c r="AX49"/>
    </row>
    <row r="50" spans="1:50" s="1" customFormat="1" ht="24" customHeight="1" x14ac:dyDescent="0.15">
      <c r="A50"/>
      <c r="AD50"/>
      <c r="AE50"/>
      <c r="AF50"/>
      <c r="AG50"/>
      <c r="AH50"/>
      <c r="AI50"/>
      <c r="AW50"/>
      <c r="AX50"/>
    </row>
    <row r="51" spans="1:50" s="1" customFormat="1" ht="24" customHeight="1" x14ac:dyDescent="0.15">
      <c r="A51"/>
      <c r="AD51"/>
      <c r="AE51"/>
      <c r="AF51"/>
      <c r="AG51"/>
      <c r="AH51"/>
      <c r="AI51"/>
      <c r="AW51"/>
      <c r="AX51"/>
    </row>
    <row r="52" spans="1:50" s="1" customFormat="1" ht="24" customHeight="1" x14ac:dyDescent="0.15">
      <c r="A52"/>
      <c r="AD52"/>
      <c r="AE52"/>
      <c r="AF52"/>
      <c r="AG52"/>
      <c r="AH52"/>
      <c r="AI52"/>
      <c r="AW52"/>
      <c r="AX52"/>
    </row>
    <row r="53" spans="1:50" s="1" customFormat="1" ht="24" customHeight="1" x14ac:dyDescent="0.15">
      <c r="A53"/>
      <c r="AD53"/>
      <c r="AE53"/>
      <c r="AF53"/>
      <c r="AG53"/>
      <c r="AH53"/>
      <c r="AI53"/>
      <c r="AW53"/>
      <c r="AX53"/>
    </row>
    <row r="54" spans="1:50" s="1" customFormat="1" ht="24" customHeight="1" x14ac:dyDescent="0.15">
      <c r="A54"/>
      <c r="AD54"/>
      <c r="AE54"/>
      <c r="AF54"/>
      <c r="AG54"/>
      <c r="AH54"/>
      <c r="AI54"/>
      <c r="AW54"/>
      <c r="AX54"/>
    </row>
    <row r="55" spans="1:50" s="1" customFormat="1" ht="24" customHeight="1" x14ac:dyDescent="0.15">
      <c r="A55"/>
      <c r="AD55"/>
      <c r="AE55"/>
      <c r="AF55"/>
      <c r="AG55"/>
      <c r="AH55"/>
      <c r="AI55"/>
      <c r="AW55"/>
      <c r="AX55"/>
    </row>
    <row r="56" spans="1:50" s="1" customFormat="1" ht="24" customHeight="1" x14ac:dyDescent="0.15">
      <c r="A56"/>
      <c r="AD56"/>
      <c r="AE56"/>
      <c r="AF56"/>
      <c r="AG56"/>
      <c r="AH56"/>
      <c r="AI56"/>
      <c r="AW56"/>
      <c r="AX56"/>
    </row>
    <row r="57" spans="1:50" s="1" customFormat="1" ht="24" customHeight="1" x14ac:dyDescent="0.15">
      <c r="A57"/>
      <c r="AD57"/>
      <c r="AE57"/>
      <c r="AF57"/>
      <c r="AG57"/>
      <c r="AH57"/>
      <c r="AI57"/>
      <c r="AW57"/>
      <c r="AX57"/>
    </row>
    <row r="58" spans="1:50" s="1" customFormat="1" ht="24" customHeight="1" x14ac:dyDescent="0.15">
      <c r="A58"/>
      <c r="B58"/>
      <c r="C58"/>
      <c r="D58"/>
      <c r="E58"/>
      <c r="F58"/>
      <c r="G58"/>
      <c r="H58"/>
      <c r="I58"/>
      <c r="L58"/>
      <c r="O58"/>
      <c r="P58"/>
      <c r="Q58"/>
      <c r="R58"/>
      <c r="U58"/>
      <c r="V58"/>
      <c r="W58"/>
      <c r="X58"/>
      <c r="Y58"/>
      <c r="Z58"/>
      <c r="AD58"/>
      <c r="AE58"/>
      <c r="AF58"/>
      <c r="AG58"/>
      <c r="AH58"/>
      <c r="AI58"/>
      <c r="AW58"/>
      <c r="AX58"/>
    </row>
    <row r="59" spans="1:50" s="1" customFormat="1" ht="24" customHeight="1" x14ac:dyDescent="0.15">
      <c r="A59"/>
      <c r="B59"/>
      <c r="C59"/>
      <c r="D59"/>
      <c r="E59"/>
      <c r="F59"/>
      <c r="G59"/>
      <c r="H59"/>
      <c r="I59"/>
      <c r="L59"/>
      <c r="O59"/>
      <c r="P59"/>
      <c r="Q59"/>
      <c r="R59"/>
      <c r="U59"/>
      <c r="V59"/>
      <c r="W59"/>
      <c r="X59"/>
      <c r="Y59"/>
      <c r="Z59"/>
      <c r="AD59"/>
      <c r="AE59"/>
      <c r="AF59"/>
      <c r="AG59"/>
      <c r="AH59"/>
      <c r="AI59"/>
      <c r="AW59"/>
      <c r="AX59"/>
    </row>
    <row r="60" spans="1:50" s="1" customFormat="1" ht="24" customHeight="1" x14ac:dyDescent="0.15">
      <c r="A60"/>
      <c r="B60"/>
      <c r="C60"/>
      <c r="D60"/>
      <c r="E60"/>
      <c r="F60"/>
      <c r="G60"/>
      <c r="H60"/>
      <c r="I60"/>
      <c r="L60"/>
      <c r="O60"/>
      <c r="P60"/>
      <c r="Q60"/>
      <c r="R60"/>
      <c r="U60"/>
      <c r="V60"/>
      <c r="W60"/>
      <c r="X60"/>
      <c r="Y60"/>
      <c r="Z60"/>
      <c r="AD60"/>
      <c r="AE60"/>
      <c r="AF60"/>
      <c r="AG60"/>
      <c r="AH60"/>
      <c r="AI60"/>
      <c r="AW60"/>
      <c r="AX60"/>
    </row>
    <row r="61" spans="1:50" s="1" customFormat="1" ht="24" customHeight="1" x14ac:dyDescent="0.15">
      <c r="A61"/>
      <c r="B61"/>
      <c r="C61"/>
      <c r="D61"/>
      <c r="E61"/>
      <c r="F61"/>
      <c r="G61"/>
      <c r="H61"/>
      <c r="I61"/>
      <c r="L61"/>
      <c r="O61"/>
      <c r="P61"/>
      <c r="Q61"/>
      <c r="R61"/>
      <c r="U61"/>
      <c r="V61"/>
      <c r="W61"/>
      <c r="X61"/>
      <c r="Y61"/>
      <c r="Z61"/>
      <c r="AD61"/>
      <c r="AE61"/>
      <c r="AF61"/>
      <c r="AG61"/>
      <c r="AH61"/>
      <c r="AI61"/>
      <c r="AW61"/>
      <c r="AX61"/>
    </row>
    <row r="62" spans="1:50" s="1" customFormat="1" ht="24" customHeight="1" x14ac:dyDescent="0.15">
      <c r="A62"/>
      <c r="B62"/>
      <c r="C62"/>
      <c r="D62"/>
      <c r="E62"/>
      <c r="F62"/>
      <c r="G62"/>
      <c r="H62"/>
      <c r="I62"/>
      <c r="L62"/>
      <c r="O62"/>
      <c r="P62"/>
      <c r="Q62"/>
      <c r="R62"/>
      <c r="U62"/>
      <c r="V62"/>
      <c r="W62"/>
      <c r="X62"/>
      <c r="Y62"/>
      <c r="Z62"/>
      <c r="AD62"/>
      <c r="AE62"/>
      <c r="AF62"/>
      <c r="AG62"/>
      <c r="AH62"/>
      <c r="AI62"/>
      <c r="AW62"/>
      <c r="AX62"/>
    </row>
    <row r="63" spans="1:50" s="1" customFormat="1" ht="24" customHeight="1" x14ac:dyDescent="0.15">
      <c r="A63"/>
      <c r="B63"/>
      <c r="C63"/>
      <c r="D63"/>
      <c r="E63"/>
      <c r="F63"/>
      <c r="G63"/>
      <c r="H63"/>
      <c r="I63"/>
      <c r="L63"/>
      <c r="O63"/>
      <c r="P63"/>
      <c r="Q63"/>
      <c r="R63"/>
      <c r="U63"/>
      <c r="V63"/>
      <c r="W63"/>
      <c r="X63"/>
      <c r="Y63"/>
      <c r="Z63"/>
      <c r="AD63"/>
      <c r="AE63"/>
      <c r="AF63"/>
      <c r="AG63"/>
      <c r="AH63"/>
      <c r="AI63"/>
      <c r="AW63"/>
      <c r="AX63"/>
    </row>
    <row r="64" spans="1:50" s="1" customFormat="1" ht="24" customHeight="1" x14ac:dyDescent="0.15">
      <c r="A64"/>
      <c r="B64"/>
      <c r="C64"/>
      <c r="D64"/>
      <c r="E64"/>
      <c r="F64"/>
      <c r="G64"/>
      <c r="H64"/>
      <c r="I64"/>
      <c r="L64"/>
      <c r="O64"/>
      <c r="P64"/>
      <c r="Q64"/>
      <c r="R64"/>
      <c r="U64"/>
      <c r="V64"/>
      <c r="W64"/>
      <c r="X64"/>
      <c r="Y64"/>
      <c r="Z64"/>
      <c r="AD64"/>
      <c r="AE64"/>
      <c r="AF64"/>
      <c r="AG64"/>
      <c r="AH64"/>
      <c r="AI64"/>
      <c r="AW64"/>
      <c r="AX64"/>
    </row>
  </sheetData>
  <mergeCells count="231">
    <mergeCell ref="AT4:AV4"/>
    <mergeCell ref="AT5:AV5"/>
    <mergeCell ref="AT6:AV6"/>
    <mergeCell ref="C4:AB6"/>
    <mergeCell ref="AC4:AF6"/>
    <mergeCell ref="AR2:AV2"/>
    <mergeCell ref="C7:E8"/>
    <mergeCell ref="F7:H8"/>
    <mergeCell ref="AD7:AF8"/>
    <mergeCell ref="L7:N8"/>
    <mergeCell ref="I7:K8"/>
    <mergeCell ref="O7:Q8"/>
    <mergeCell ref="R7:T8"/>
    <mergeCell ref="AR7:AS8"/>
    <mergeCell ref="AK4:AM6"/>
    <mergeCell ref="AN4:AP6"/>
    <mergeCell ref="AQ4:AQ6"/>
    <mergeCell ref="AR4:AS6"/>
    <mergeCell ref="AK9:AM10"/>
    <mergeCell ref="AN9:AP10"/>
    <mergeCell ref="AT7:AU7"/>
    <mergeCell ref="AV7:AV8"/>
    <mergeCell ref="AW7:AW8"/>
    <mergeCell ref="U7:W8"/>
    <mergeCell ref="X7:Z8"/>
    <mergeCell ref="AH7:AJ8"/>
    <mergeCell ref="AK7:AM8"/>
    <mergeCell ref="AN7:AP8"/>
    <mergeCell ref="AQ7:AQ8"/>
    <mergeCell ref="AW9:AW10"/>
    <mergeCell ref="B23:B24"/>
    <mergeCell ref="C23:E24"/>
    <mergeCell ref="AH23:AJ24"/>
    <mergeCell ref="AK23:AM24"/>
    <mergeCell ref="AQ9:AQ10"/>
    <mergeCell ref="AR9:AS10"/>
    <mergeCell ref="AT9:AT10"/>
    <mergeCell ref="AU9:AU10"/>
    <mergeCell ref="AV9:AV10"/>
    <mergeCell ref="AQ13:AQ14"/>
    <mergeCell ref="AR13:AS14"/>
    <mergeCell ref="AT13:AT14"/>
    <mergeCell ref="AU13:AU14"/>
    <mergeCell ref="AV13:AV14"/>
    <mergeCell ref="AR15:AS16"/>
    <mergeCell ref="AT15:AT16"/>
    <mergeCell ref="AU15:AU16"/>
    <mergeCell ref="AV15:AV16"/>
    <mergeCell ref="AT17:AT18"/>
    <mergeCell ref="AU17:AU18"/>
    <mergeCell ref="AV17:AV18"/>
    <mergeCell ref="B9:B10"/>
    <mergeCell ref="C9:E10"/>
    <mergeCell ref="AH9:AJ10"/>
    <mergeCell ref="AQ25:AQ26"/>
    <mergeCell ref="AR25:AS26"/>
    <mergeCell ref="AT25:AT26"/>
    <mergeCell ref="AU25:AU26"/>
    <mergeCell ref="AV25:AV26"/>
    <mergeCell ref="AW25:AW26"/>
    <mergeCell ref="B25:B26"/>
    <mergeCell ref="C25:E26"/>
    <mergeCell ref="AH25:AJ26"/>
    <mergeCell ref="AK25:AM26"/>
    <mergeCell ref="AN25:AP26"/>
    <mergeCell ref="AW13:AW14"/>
    <mergeCell ref="B13:B14"/>
    <mergeCell ref="C13:E14"/>
    <mergeCell ref="AH13:AJ14"/>
    <mergeCell ref="AK13:AM14"/>
    <mergeCell ref="AN13:AP14"/>
    <mergeCell ref="AQ11:AQ12"/>
    <mergeCell ref="AR11:AS12"/>
    <mergeCell ref="AT11:AT12"/>
    <mergeCell ref="AU11:AU12"/>
    <mergeCell ref="AV11:AV12"/>
    <mergeCell ref="AW11:AW12"/>
    <mergeCell ref="B11:B12"/>
    <mergeCell ref="C11:E12"/>
    <mergeCell ref="AH11:AJ12"/>
    <mergeCell ref="AK11:AM12"/>
    <mergeCell ref="AN11:AP12"/>
    <mergeCell ref="L12:N12"/>
    <mergeCell ref="I14:K14"/>
    <mergeCell ref="AW15:AW16"/>
    <mergeCell ref="B15:B16"/>
    <mergeCell ref="C15:E16"/>
    <mergeCell ref="AH15:AJ16"/>
    <mergeCell ref="AK15:AM16"/>
    <mergeCell ref="AN15:AP16"/>
    <mergeCell ref="AQ15:AQ16"/>
    <mergeCell ref="B19:B20"/>
    <mergeCell ref="C19:E20"/>
    <mergeCell ref="AH19:AJ20"/>
    <mergeCell ref="AK19:AM20"/>
    <mergeCell ref="AN19:AP20"/>
    <mergeCell ref="B17:B18"/>
    <mergeCell ref="C17:E18"/>
    <mergeCell ref="AH17:AJ18"/>
    <mergeCell ref="AK17:AM18"/>
    <mergeCell ref="AN17:AP18"/>
    <mergeCell ref="AQ19:AQ20"/>
    <mergeCell ref="AR19:AS20"/>
    <mergeCell ref="AT19:AT20"/>
    <mergeCell ref="AU19:AU20"/>
    <mergeCell ref="AV19:AV20"/>
    <mergeCell ref="AW19:AW20"/>
    <mergeCell ref="AR17:AS18"/>
    <mergeCell ref="AW17:AW18"/>
    <mergeCell ref="AQ17:AQ18"/>
    <mergeCell ref="AQ21:AQ22"/>
    <mergeCell ref="AR21:AS22"/>
    <mergeCell ref="AT21:AT22"/>
    <mergeCell ref="AU21:AU22"/>
    <mergeCell ref="AV21:AV22"/>
    <mergeCell ref="AW21:AW22"/>
    <mergeCell ref="B21:B22"/>
    <mergeCell ref="C21:E22"/>
    <mergeCell ref="AH21:AJ22"/>
    <mergeCell ref="AK21:AM22"/>
    <mergeCell ref="AN21:AP22"/>
    <mergeCell ref="AI32:AN33"/>
    <mergeCell ref="AO32:AV33"/>
    <mergeCell ref="AH27:AJ29"/>
    <mergeCell ref="C29:U30"/>
    <mergeCell ref="X31:Z31"/>
    <mergeCell ref="C32:E33"/>
    <mergeCell ref="F32:H33"/>
    <mergeCell ref="I32:K33"/>
    <mergeCell ref="L32:N33"/>
    <mergeCell ref="O32:Q33"/>
    <mergeCell ref="R32:T33"/>
    <mergeCell ref="AD28:AG29"/>
    <mergeCell ref="U34:W34"/>
    <mergeCell ref="X34:Z34"/>
    <mergeCell ref="C34:E34"/>
    <mergeCell ref="F34:H34"/>
    <mergeCell ref="I34:K34"/>
    <mergeCell ref="L34:N34"/>
    <mergeCell ref="O34:Q34"/>
    <mergeCell ref="R34:T34"/>
    <mergeCell ref="U32:W33"/>
    <mergeCell ref="X32:Z33"/>
    <mergeCell ref="U36:W36"/>
    <mergeCell ref="X36:Z36"/>
    <mergeCell ref="C35:E35"/>
    <mergeCell ref="F35:H35"/>
    <mergeCell ref="I35:K35"/>
    <mergeCell ref="L35:N35"/>
    <mergeCell ref="O35:Q35"/>
    <mergeCell ref="R35:T35"/>
    <mergeCell ref="U35:W35"/>
    <mergeCell ref="X35:Z35"/>
    <mergeCell ref="C36:E36"/>
    <mergeCell ref="F36:H36"/>
    <mergeCell ref="I36:K36"/>
    <mergeCell ref="L36:N36"/>
    <mergeCell ref="O36:Q36"/>
    <mergeCell ref="R36:T36"/>
    <mergeCell ref="U43:W43"/>
    <mergeCell ref="X43:Z43"/>
    <mergeCell ref="C44:E44"/>
    <mergeCell ref="F44:H44"/>
    <mergeCell ref="I44:K44"/>
    <mergeCell ref="L44:N44"/>
    <mergeCell ref="O44:Q44"/>
    <mergeCell ref="R44:T44"/>
    <mergeCell ref="U44:W44"/>
    <mergeCell ref="X44:Z44"/>
    <mergeCell ref="C43:E43"/>
    <mergeCell ref="F43:H43"/>
    <mergeCell ref="I43:K43"/>
    <mergeCell ref="L43:N43"/>
    <mergeCell ref="O43:Q43"/>
    <mergeCell ref="R43:T43"/>
    <mergeCell ref="AW23:AW24"/>
    <mergeCell ref="AA7:AC8"/>
    <mergeCell ref="C41:E41"/>
    <mergeCell ref="F41:H41"/>
    <mergeCell ref="I41:K41"/>
    <mergeCell ref="L41:N41"/>
    <mergeCell ref="O41:Q41"/>
    <mergeCell ref="R41:T41"/>
    <mergeCell ref="AN23:AP24"/>
    <mergeCell ref="AQ23:AQ24"/>
    <mergeCell ref="AR23:AS24"/>
    <mergeCell ref="AT23:AT24"/>
    <mergeCell ref="AU23:AU24"/>
    <mergeCell ref="AV23:AV24"/>
    <mergeCell ref="U39:W39"/>
    <mergeCell ref="X39:Z39"/>
    <mergeCell ref="C40:E40"/>
    <mergeCell ref="F40:H40"/>
    <mergeCell ref="I40:K40"/>
    <mergeCell ref="L40:N40"/>
    <mergeCell ref="O40:Q40"/>
    <mergeCell ref="R40:T40"/>
    <mergeCell ref="U40:W40"/>
    <mergeCell ref="X40:Z40"/>
    <mergeCell ref="U41:W41"/>
    <mergeCell ref="X41:Z41"/>
    <mergeCell ref="C42:E42"/>
    <mergeCell ref="F42:H42"/>
    <mergeCell ref="I42:K42"/>
    <mergeCell ref="L42:N42"/>
    <mergeCell ref="O42:Q42"/>
    <mergeCell ref="R42:T42"/>
    <mergeCell ref="U42:W42"/>
    <mergeCell ref="X42:Z42"/>
    <mergeCell ref="C39:E39"/>
    <mergeCell ref="F39:H39"/>
    <mergeCell ref="I39:K39"/>
    <mergeCell ref="L39:N39"/>
    <mergeCell ref="O39:Q39"/>
    <mergeCell ref="R39:T39"/>
    <mergeCell ref="U37:W37"/>
    <mergeCell ref="X37:Z37"/>
    <mergeCell ref="C38:E38"/>
    <mergeCell ref="F38:H38"/>
    <mergeCell ref="I38:K38"/>
    <mergeCell ref="L38:N38"/>
    <mergeCell ref="O38:Q38"/>
    <mergeCell ref="R38:T38"/>
    <mergeCell ref="U38:W38"/>
    <mergeCell ref="X38:Z38"/>
    <mergeCell ref="C37:E37"/>
    <mergeCell ref="F37:H37"/>
    <mergeCell ref="I37:K37"/>
    <mergeCell ref="L37:N37"/>
    <mergeCell ref="O37:Q37"/>
    <mergeCell ref="R37:T37"/>
  </mergeCells>
  <phoneticPr fontId="2"/>
  <pageMargins left="0.23622047244094491" right="0.23622047244094491" top="0.27559055118110237" bottom="0.19685039370078741" header="0.11811023622047245" footer="0.15748031496062992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N53"/>
  <sheetViews>
    <sheetView tabSelected="1" topLeftCell="A34" zoomScale="75" zoomScaleNormal="75" workbookViewId="0">
      <selection activeCell="AL3" sqref="AL3:AS3"/>
    </sheetView>
  </sheetViews>
  <sheetFormatPr defaultColWidth="2.625" defaultRowHeight="12" customHeight="1" x14ac:dyDescent="0.15"/>
  <cols>
    <col min="1" max="1" width="2.875" style="69" customWidth="1"/>
    <col min="2" max="2" width="3.375" customWidth="1"/>
    <col min="3" max="5" width="3.5" style="69" customWidth="1"/>
    <col min="6" max="9" width="3" style="69" customWidth="1"/>
    <col min="10" max="10" width="2.375" style="69" customWidth="1"/>
    <col min="11" max="11" width="2.25" style="69" customWidth="1"/>
    <col min="12" max="15" width="2.375" style="69" customWidth="1"/>
    <col min="16" max="21" width="3.375" style="69" customWidth="1"/>
    <col min="22" max="22" width="3.75" style="69" customWidth="1"/>
    <col min="23" max="23" width="3.75" style="223" customWidth="1"/>
    <col min="24" max="25" width="1" style="69" customWidth="1"/>
    <col min="26" max="27" width="3.75" style="223" customWidth="1"/>
    <col min="28" max="33" width="3.375" style="69" customWidth="1"/>
    <col min="34" max="39" width="3.375" style="3" customWidth="1"/>
    <col min="40" max="45" width="3.375" style="223" customWidth="1"/>
    <col min="46" max="49" width="2.625" style="69"/>
    <col min="50" max="52" width="3.375" style="69" customWidth="1"/>
    <col min="53" max="16384" width="2.625" style="69"/>
  </cols>
  <sheetData>
    <row r="2" spans="1:52" ht="24" customHeight="1" x14ac:dyDescent="0.15">
      <c r="AL2" s="393">
        <v>45102</v>
      </c>
      <c r="AM2" s="391"/>
      <c r="AN2" s="391"/>
      <c r="AO2" s="391"/>
      <c r="AP2" s="391"/>
      <c r="AQ2" s="392"/>
      <c r="AR2" s="391" t="s">
        <v>571</v>
      </c>
      <c r="AS2" s="392"/>
    </row>
    <row r="3" spans="1:52" ht="22.5" customHeight="1" x14ac:dyDescent="0.15">
      <c r="AL3" s="394" t="s">
        <v>472</v>
      </c>
      <c r="AM3" s="394"/>
      <c r="AN3" s="394"/>
      <c r="AO3" s="394"/>
      <c r="AP3" s="394"/>
      <c r="AQ3" s="394"/>
      <c r="AR3" s="394"/>
      <c r="AS3" s="394"/>
    </row>
    <row r="4" spans="1:52" ht="10.5" customHeight="1" x14ac:dyDescent="0.15">
      <c r="AL4" s="233"/>
      <c r="AM4" s="233"/>
      <c r="AN4" s="233"/>
      <c r="AO4" s="233"/>
      <c r="AP4" s="233"/>
      <c r="AQ4" s="233"/>
      <c r="AR4" s="233"/>
      <c r="AS4" s="233"/>
    </row>
    <row r="5" spans="1:52" ht="18.75" customHeight="1" x14ac:dyDescent="0.15">
      <c r="C5" s="395" t="s">
        <v>546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</row>
    <row r="6" spans="1:52" ht="18.75" customHeight="1" x14ac:dyDescent="0.15"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</row>
    <row r="7" spans="1:52" ht="10.5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52" ht="21" customHeight="1" x14ac:dyDescent="0.15">
      <c r="C8" s="396" t="s">
        <v>1</v>
      </c>
      <c r="D8" s="397"/>
      <c r="E8" s="398"/>
      <c r="F8" s="396" t="s">
        <v>2</v>
      </c>
      <c r="G8" s="397"/>
      <c r="H8" s="397"/>
      <c r="I8" s="397"/>
      <c r="J8" s="405" t="s">
        <v>144</v>
      </c>
      <c r="K8" s="406"/>
      <c r="L8" s="411" t="s">
        <v>145</v>
      </c>
      <c r="M8" s="412"/>
      <c r="N8" s="412"/>
      <c r="O8" s="413"/>
      <c r="P8" s="70"/>
      <c r="Q8" s="420" t="s">
        <v>3</v>
      </c>
      <c r="R8" s="420"/>
      <c r="S8" s="420"/>
      <c r="T8" s="420"/>
      <c r="U8" s="420"/>
      <c r="V8" s="420"/>
      <c r="W8" s="420"/>
      <c r="X8" s="71"/>
      <c r="Y8" s="396" t="s">
        <v>4</v>
      </c>
      <c r="Z8" s="397"/>
      <c r="AA8" s="397"/>
      <c r="AB8" s="397"/>
      <c r="AC8" s="397"/>
      <c r="AD8" s="397"/>
      <c r="AE8" s="397"/>
      <c r="AF8" s="397"/>
      <c r="AG8" s="398"/>
      <c r="AH8" s="422" t="s">
        <v>263</v>
      </c>
      <c r="AI8" s="423"/>
      <c r="AJ8" s="423"/>
      <c r="AK8" s="423"/>
      <c r="AL8" s="423"/>
      <c r="AM8" s="424"/>
      <c r="AN8" s="428" t="s">
        <v>5</v>
      </c>
      <c r="AO8" s="420"/>
      <c r="AP8" s="420"/>
      <c r="AQ8" s="420"/>
      <c r="AR8" s="420"/>
      <c r="AS8" s="429"/>
    </row>
    <row r="9" spans="1:52" ht="12" customHeight="1" x14ac:dyDescent="0.15">
      <c r="C9" s="399"/>
      <c r="D9" s="400"/>
      <c r="E9" s="401"/>
      <c r="F9" s="399"/>
      <c r="G9" s="400"/>
      <c r="H9" s="400"/>
      <c r="I9" s="400"/>
      <c r="J9" s="407"/>
      <c r="K9" s="408"/>
      <c r="L9" s="414"/>
      <c r="M9" s="415"/>
      <c r="N9" s="415"/>
      <c r="O9" s="416"/>
      <c r="P9" s="72"/>
      <c r="Q9" s="421"/>
      <c r="R9" s="421"/>
      <c r="S9" s="421"/>
      <c r="T9" s="421"/>
      <c r="U9" s="421"/>
      <c r="V9" s="421"/>
      <c r="W9" s="421"/>
      <c r="X9" s="73"/>
      <c r="Y9" s="399"/>
      <c r="Z9" s="400"/>
      <c r="AA9" s="400"/>
      <c r="AB9" s="400"/>
      <c r="AC9" s="400"/>
      <c r="AD9" s="400"/>
      <c r="AE9" s="400"/>
      <c r="AF9" s="400"/>
      <c r="AG9" s="401"/>
      <c r="AH9" s="432" t="s">
        <v>6</v>
      </c>
      <c r="AI9" s="433"/>
      <c r="AJ9" s="433"/>
      <c r="AK9" s="433"/>
      <c r="AL9" s="433"/>
      <c r="AM9" s="434"/>
      <c r="AN9" s="430"/>
      <c r="AO9" s="421"/>
      <c r="AP9" s="421"/>
      <c r="AQ9" s="421"/>
      <c r="AR9" s="421"/>
      <c r="AS9" s="431"/>
    </row>
    <row r="10" spans="1:52" ht="15" customHeight="1" x14ac:dyDescent="0.15">
      <c r="C10" s="399"/>
      <c r="D10" s="400"/>
      <c r="E10" s="401"/>
      <c r="F10" s="399"/>
      <c r="G10" s="400"/>
      <c r="H10" s="400"/>
      <c r="I10" s="400"/>
      <c r="J10" s="407"/>
      <c r="K10" s="408"/>
      <c r="L10" s="414"/>
      <c r="M10" s="415"/>
      <c r="N10" s="415"/>
      <c r="O10" s="416"/>
      <c r="P10" s="72"/>
      <c r="Q10" s="435" t="s">
        <v>7</v>
      </c>
      <c r="R10" s="435"/>
      <c r="S10" s="435"/>
      <c r="T10" s="435"/>
      <c r="U10" s="435"/>
      <c r="V10" s="435"/>
      <c r="W10" s="435"/>
      <c r="X10" s="73"/>
      <c r="Y10" s="399"/>
      <c r="Z10" s="400"/>
      <c r="AA10" s="400"/>
      <c r="AB10" s="400"/>
      <c r="AC10" s="400"/>
      <c r="AD10" s="400"/>
      <c r="AE10" s="400"/>
      <c r="AF10" s="400"/>
      <c r="AG10" s="401"/>
      <c r="AH10" s="436" t="s">
        <v>8</v>
      </c>
      <c r="AI10" s="435"/>
      <c r="AJ10" s="435"/>
      <c r="AK10" s="435"/>
      <c r="AL10" s="435"/>
      <c r="AM10" s="437"/>
      <c r="AN10" s="72"/>
      <c r="AO10" s="435" t="s">
        <v>9</v>
      </c>
      <c r="AP10" s="435"/>
      <c r="AQ10" s="435"/>
      <c r="AR10" s="435"/>
      <c r="AS10" s="73"/>
    </row>
    <row r="11" spans="1:52" ht="9.75" customHeight="1" x14ac:dyDescent="0.15">
      <c r="C11" s="399"/>
      <c r="D11" s="400"/>
      <c r="E11" s="401"/>
      <c r="F11" s="399"/>
      <c r="G11" s="400"/>
      <c r="H11" s="400"/>
      <c r="I11" s="400"/>
      <c r="J11" s="407"/>
      <c r="K11" s="408"/>
      <c r="L11" s="414"/>
      <c r="M11" s="415"/>
      <c r="N11" s="415"/>
      <c r="O11" s="416"/>
      <c r="P11" s="72"/>
      <c r="Q11" s="425" t="s">
        <v>10</v>
      </c>
      <c r="R11" s="425"/>
      <c r="S11" s="425"/>
      <c r="T11" s="425"/>
      <c r="U11" s="425"/>
      <c r="V11" s="425"/>
      <c r="W11" s="425"/>
      <c r="X11" s="73"/>
      <c r="Y11" s="399"/>
      <c r="Z11" s="400"/>
      <c r="AA11" s="400"/>
      <c r="AB11" s="400"/>
      <c r="AC11" s="400"/>
      <c r="AD11" s="400"/>
      <c r="AE11" s="400"/>
      <c r="AF11" s="400"/>
      <c r="AG11" s="401"/>
      <c r="AH11" s="426" t="s">
        <v>11</v>
      </c>
      <c r="AI11" s="425"/>
      <c r="AJ11" s="425"/>
      <c r="AK11" s="425"/>
      <c r="AL11" s="425"/>
      <c r="AM11" s="427"/>
      <c r="AN11" s="72"/>
      <c r="AO11" s="425" t="s">
        <v>12</v>
      </c>
      <c r="AP11" s="425"/>
      <c r="AQ11" s="425"/>
      <c r="AR11" s="425"/>
      <c r="AS11" s="73"/>
    </row>
    <row r="12" spans="1:52" ht="9.75" customHeight="1" x14ac:dyDescent="0.15">
      <c r="C12" s="399"/>
      <c r="D12" s="400"/>
      <c r="E12" s="401"/>
      <c r="F12" s="399"/>
      <c r="G12" s="400"/>
      <c r="H12" s="400"/>
      <c r="I12" s="400"/>
      <c r="J12" s="407"/>
      <c r="K12" s="408"/>
      <c r="L12" s="414"/>
      <c r="M12" s="415"/>
      <c r="N12" s="415"/>
      <c r="O12" s="416"/>
      <c r="P12" s="72"/>
      <c r="Q12" s="425" t="s">
        <v>13</v>
      </c>
      <c r="R12" s="425"/>
      <c r="S12" s="425"/>
      <c r="T12" s="425"/>
      <c r="U12" s="425"/>
      <c r="V12" s="425"/>
      <c r="W12" s="425"/>
      <c r="X12" s="73"/>
      <c r="Y12" s="399"/>
      <c r="Z12" s="400"/>
      <c r="AA12" s="400"/>
      <c r="AB12" s="400"/>
      <c r="AC12" s="400"/>
      <c r="AD12" s="400"/>
      <c r="AE12" s="400"/>
      <c r="AF12" s="400"/>
      <c r="AG12" s="401"/>
      <c r="AH12" s="426" t="s">
        <v>14</v>
      </c>
      <c r="AI12" s="425"/>
      <c r="AJ12" s="425"/>
      <c r="AK12" s="425"/>
      <c r="AL12" s="425"/>
      <c r="AM12" s="427"/>
      <c r="AN12" s="72"/>
      <c r="AO12" s="425" t="s">
        <v>15</v>
      </c>
      <c r="AP12" s="425"/>
      <c r="AQ12" s="425"/>
      <c r="AR12" s="425"/>
      <c r="AS12" s="73"/>
    </row>
    <row r="13" spans="1:52" ht="9" customHeight="1" x14ac:dyDescent="0.15">
      <c r="C13" s="399"/>
      <c r="D13" s="400"/>
      <c r="E13" s="401"/>
      <c r="F13" s="399"/>
      <c r="G13" s="400"/>
      <c r="H13" s="400"/>
      <c r="I13" s="400"/>
      <c r="J13" s="407"/>
      <c r="K13" s="408"/>
      <c r="L13" s="414"/>
      <c r="M13" s="415"/>
      <c r="N13" s="415"/>
      <c r="O13" s="416"/>
      <c r="P13" s="72"/>
      <c r="Q13" s="425" t="s">
        <v>16</v>
      </c>
      <c r="R13" s="425"/>
      <c r="S13" s="425"/>
      <c r="T13" s="425"/>
      <c r="U13" s="425"/>
      <c r="V13" s="425"/>
      <c r="W13" s="425"/>
      <c r="X13" s="73"/>
      <c r="Y13" s="399"/>
      <c r="Z13" s="400"/>
      <c r="AA13" s="400"/>
      <c r="AB13" s="400"/>
      <c r="AC13" s="400"/>
      <c r="AD13" s="400"/>
      <c r="AE13" s="400"/>
      <c r="AF13" s="400"/>
      <c r="AG13" s="401"/>
      <c r="AH13" s="426" t="s">
        <v>21</v>
      </c>
      <c r="AI13" s="425"/>
      <c r="AJ13" s="425"/>
      <c r="AK13" s="425"/>
      <c r="AL13" s="425"/>
      <c r="AM13" s="427"/>
      <c r="AN13" s="72"/>
      <c r="AO13" s="425" t="s">
        <v>17</v>
      </c>
      <c r="AP13" s="425"/>
      <c r="AQ13" s="425"/>
      <c r="AR13" s="425"/>
      <c r="AS13" s="73"/>
    </row>
    <row r="14" spans="1:52" ht="9" customHeight="1" x14ac:dyDescent="0.15">
      <c r="A14" s="195"/>
      <c r="C14" s="399"/>
      <c r="D14" s="400"/>
      <c r="E14" s="401"/>
      <c r="F14" s="399"/>
      <c r="G14" s="400"/>
      <c r="H14" s="400"/>
      <c r="I14" s="400"/>
      <c r="J14" s="407"/>
      <c r="K14" s="408"/>
      <c r="L14" s="414"/>
      <c r="M14" s="415"/>
      <c r="N14" s="415"/>
      <c r="O14" s="416"/>
      <c r="P14" s="72"/>
      <c r="Q14" s="425" t="s">
        <v>18</v>
      </c>
      <c r="R14" s="425"/>
      <c r="S14" s="425"/>
      <c r="T14" s="425"/>
      <c r="U14" s="425"/>
      <c r="V14" s="425"/>
      <c r="W14" s="425"/>
      <c r="X14" s="73"/>
      <c r="Y14" s="399"/>
      <c r="Z14" s="400"/>
      <c r="AA14" s="400"/>
      <c r="AB14" s="400"/>
      <c r="AC14" s="400"/>
      <c r="AD14" s="400"/>
      <c r="AE14" s="400"/>
      <c r="AF14" s="400"/>
      <c r="AG14" s="401"/>
      <c r="AH14" s="438" t="s">
        <v>19</v>
      </c>
      <c r="AI14" s="439"/>
      <c r="AJ14" s="439"/>
      <c r="AK14" s="439"/>
      <c r="AL14" s="439"/>
      <c r="AM14" s="440"/>
      <c r="AN14" s="72"/>
      <c r="AO14" s="69"/>
      <c r="AP14" s="69"/>
      <c r="AQ14" s="69"/>
      <c r="AR14" s="69"/>
      <c r="AS14" s="73"/>
    </row>
    <row r="15" spans="1:52" ht="9" customHeight="1" thickBot="1" x14ac:dyDescent="0.2">
      <c r="A15" s="195"/>
      <c r="C15" s="402"/>
      <c r="D15" s="403"/>
      <c r="E15" s="404"/>
      <c r="F15" s="402"/>
      <c r="G15" s="403"/>
      <c r="H15" s="403"/>
      <c r="I15" s="403"/>
      <c r="J15" s="409"/>
      <c r="K15" s="410"/>
      <c r="L15" s="417"/>
      <c r="M15" s="418"/>
      <c r="N15" s="418"/>
      <c r="O15" s="419"/>
      <c r="P15" s="74"/>
      <c r="Q15" s="75"/>
      <c r="R15" s="75"/>
      <c r="S15" s="75"/>
      <c r="T15" s="75"/>
      <c r="U15" s="75"/>
      <c r="V15" s="75"/>
      <c r="W15" s="224"/>
      <c r="X15" s="76"/>
      <c r="Y15" s="402"/>
      <c r="Z15" s="403"/>
      <c r="AA15" s="403"/>
      <c r="AB15" s="403"/>
      <c r="AC15" s="403"/>
      <c r="AD15" s="403"/>
      <c r="AE15" s="403"/>
      <c r="AF15" s="403"/>
      <c r="AG15" s="404"/>
      <c r="AH15" s="441"/>
      <c r="AI15" s="442"/>
      <c r="AJ15" s="442"/>
      <c r="AK15" s="442"/>
      <c r="AL15" s="442"/>
      <c r="AM15" s="443"/>
      <c r="AN15" s="74"/>
      <c r="AO15" s="75"/>
      <c r="AP15" s="75"/>
      <c r="AQ15" s="75"/>
      <c r="AR15" s="75"/>
      <c r="AS15" s="76"/>
      <c r="AX15"/>
      <c r="AY15"/>
      <c r="AZ15"/>
    </row>
    <row r="16" spans="1:52" ht="37.5" customHeight="1" thickTop="1" x14ac:dyDescent="0.15">
      <c r="A16" s="195"/>
      <c r="C16" s="444" t="s">
        <v>479</v>
      </c>
      <c r="D16" s="445"/>
      <c r="E16" s="446"/>
      <c r="F16" s="453" t="s">
        <v>20</v>
      </c>
      <c r="G16" s="454"/>
      <c r="H16" s="454"/>
      <c r="I16" s="455"/>
      <c r="J16" s="456" t="s">
        <v>450</v>
      </c>
      <c r="K16" s="457"/>
      <c r="L16" s="457"/>
      <c r="M16" s="457"/>
      <c r="N16" s="457"/>
      <c r="O16" s="458"/>
      <c r="P16" s="462" t="s">
        <v>441</v>
      </c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4"/>
      <c r="AH16" s="468"/>
      <c r="AI16" s="469"/>
      <c r="AJ16" s="469"/>
      <c r="AK16" s="469"/>
      <c r="AL16" s="469"/>
      <c r="AM16" s="470"/>
      <c r="AN16" s="486"/>
      <c r="AO16" s="487"/>
      <c r="AP16" s="487"/>
      <c r="AQ16" s="487"/>
      <c r="AR16" s="487"/>
      <c r="AS16" s="488"/>
      <c r="AX16"/>
      <c r="AY16"/>
      <c r="AZ16"/>
    </row>
    <row r="17" spans="1:66" ht="37.5" customHeight="1" x14ac:dyDescent="0.15">
      <c r="A17" s="195"/>
      <c r="C17" s="447"/>
      <c r="D17" s="448"/>
      <c r="E17" s="449"/>
      <c r="F17" s="447"/>
      <c r="G17" s="448"/>
      <c r="H17" s="448"/>
      <c r="I17" s="449"/>
      <c r="J17" s="459"/>
      <c r="K17" s="460"/>
      <c r="L17" s="460"/>
      <c r="M17" s="460"/>
      <c r="N17" s="460"/>
      <c r="O17" s="461"/>
      <c r="P17" s="465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7"/>
      <c r="AH17" s="489"/>
      <c r="AI17" s="490"/>
      <c r="AJ17" s="490"/>
      <c r="AK17" s="490"/>
      <c r="AL17" s="490"/>
      <c r="AM17" s="491"/>
      <c r="AN17" s="492"/>
      <c r="AO17" s="493"/>
      <c r="AP17" s="493"/>
      <c r="AQ17" s="493"/>
      <c r="AR17" s="493"/>
      <c r="AS17" s="494"/>
      <c r="AW17"/>
      <c r="AX17"/>
      <c r="AY17"/>
      <c r="AZ17"/>
      <c r="BA17"/>
    </row>
    <row r="18" spans="1:66" ht="37.5" customHeight="1" x14ac:dyDescent="0.15">
      <c r="A18" s="195"/>
      <c r="C18" s="447"/>
      <c r="D18" s="448"/>
      <c r="E18" s="449"/>
      <c r="F18" s="447"/>
      <c r="G18" s="448"/>
      <c r="H18" s="448"/>
      <c r="I18" s="449"/>
      <c r="J18" s="260">
        <v>1</v>
      </c>
      <c r="K18" s="471"/>
      <c r="L18" s="472">
        <v>0.53125</v>
      </c>
      <c r="M18" s="473"/>
      <c r="N18" s="473"/>
      <c r="O18" s="474"/>
      <c r="P18" s="504" t="s">
        <v>547</v>
      </c>
      <c r="Q18" s="505"/>
      <c r="R18" s="505"/>
      <c r="S18" s="505"/>
      <c r="T18" s="505"/>
      <c r="U18" s="506"/>
      <c r="V18" s="482">
        <v>41</v>
      </c>
      <c r="W18" s="483"/>
      <c r="X18" s="478" t="s">
        <v>138</v>
      </c>
      <c r="Y18" s="478"/>
      <c r="Z18" s="389">
        <v>14</v>
      </c>
      <c r="AA18" s="390"/>
      <c r="AB18" s="507" t="s">
        <v>534</v>
      </c>
      <c r="AC18" s="508"/>
      <c r="AD18" s="508"/>
      <c r="AE18" s="508"/>
      <c r="AF18" s="508"/>
      <c r="AG18" s="509"/>
      <c r="AH18" s="479" t="s">
        <v>318</v>
      </c>
      <c r="AI18" s="480"/>
      <c r="AJ18" s="480"/>
      <c r="AK18" s="480"/>
      <c r="AL18" s="480"/>
      <c r="AM18" s="481"/>
      <c r="AN18" s="501" t="s">
        <v>552</v>
      </c>
      <c r="AO18" s="502"/>
      <c r="AP18" s="502"/>
      <c r="AQ18" s="502"/>
      <c r="AR18" s="502"/>
      <c r="AS18" s="503"/>
      <c r="AW18"/>
    </row>
    <row r="19" spans="1:66" ht="37.5" customHeight="1" x14ac:dyDescent="0.15">
      <c r="A19" s="195"/>
      <c r="C19" s="447"/>
      <c r="D19" s="448"/>
      <c r="E19" s="449"/>
      <c r="F19" s="447"/>
      <c r="G19" s="448"/>
      <c r="H19" s="448"/>
      <c r="I19" s="449"/>
      <c r="J19" s="260">
        <v>2</v>
      </c>
      <c r="K19" s="471"/>
      <c r="L19" s="472">
        <v>0.58333333333333337</v>
      </c>
      <c r="M19" s="473"/>
      <c r="N19" s="473"/>
      <c r="O19" s="474"/>
      <c r="P19" s="495" t="s">
        <v>0</v>
      </c>
      <c r="Q19" s="496"/>
      <c r="R19" s="496"/>
      <c r="S19" s="496"/>
      <c r="T19" s="496"/>
      <c r="U19" s="497"/>
      <c r="V19" s="484" t="s">
        <v>565</v>
      </c>
      <c r="W19" s="485"/>
      <c r="X19" s="478" t="s">
        <v>138</v>
      </c>
      <c r="Y19" s="478"/>
      <c r="Z19" s="389" t="s">
        <v>564</v>
      </c>
      <c r="AA19" s="390"/>
      <c r="AB19" s="498" t="s">
        <v>345</v>
      </c>
      <c r="AC19" s="499"/>
      <c r="AD19" s="499"/>
      <c r="AE19" s="499"/>
      <c r="AF19" s="499"/>
      <c r="AG19" s="500"/>
      <c r="AH19" s="510" t="s">
        <v>348</v>
      </c>
      <c r="AI19" s="511"/>
      <c r="AJ19" s="511"/>
      <c r="AK19" s="511"/>
      <c r="AL19" s="511"/>
      <c r="AM19" s="512"/>
      <c r="AN19" s="513" t="s">
        <v>551</v>
      </c>
      <c r="AO19" s="514"/>
      <c r="AP19" s="514"/>
      <c r="AQ19" s="514"/>
      <c r="AR19" s="514"/>
      <c r="AS19" s="515"/>
      <c r="AW19"/>
      <c r="AX19"/>
      <c r="AY19"/>
      <c r="AZ19"/>
      <c r="BA19"/>
    </row>
    <row r="20" spans="1:66" ht="37.5" customHeight="1" x14ac:dyDescent="0.15">
      <c r="A20" s="195"/>
      <c r="C20" s="450"/>
      <c r="D20" s="451"/>
      <c r="E20" s="452"/>
      <c r="F20" s="450"/>
      <c r="G20" s="451"/>
      <c r="H20" s="451"/>
      <c r="I20" s="452"/>
      <c r="J20" s="260">
        <v>3</v>
      </c>
      <c r="K20" s="471"/>
      <c r="L20" s="472">
        <v>0.63541666666666663</v>
      </c>
      <c r="M20" s="473"/>
      <c r="N20" s="473"/>
      <c r="O20" s="474"/>
      <c r="P20" s="475" t="s">
        <v>310</v>
      </c>
      <c r="Q20" s="476"/>
      <c r="R20" s="476"/>
      <c r="S20" s="476"/>
      <c r="T20" s="476"/>
      <c r="U20" s="477"/>
      <c r="V20" s="482">
        <v>19</v>
      </c>
      <c r="W20" s="483"/>
      <c r="X20" s="478" t="s">
        <v>138</v>
      </c>
      <c r="Y20" s="478"/>
      <c r="Z20" s="389">
        <v>29</v>
      </c>
      <c r="AA20" s="390"/>
      <c r="AB20" s="479" t="s">
        <v>318</v>
      </c>
      <c r="AC20" s="480"/>
      <c r="AD20" s="480"/>
      <c r="AE20" s="480"/>
      <c r="AF20" s="480"/>
      <c r="AG20" s="481"/>
      <c r="AH20" s="504" t="s">
        <v>547</v>
      </c>
      <c r="AI20" s="505"/>
      <c r="AJ20" s="505"/>
      <c r="AK20" s="505"/>
      <c r="AL20" s="505"/>
      <c r="AM20" s="506"/>
      <c r="AN20" s="504" t="s">
        <v>554</v>
      </c>
      <c r="AO20" s="505"/>
      <c r="AP20" s="505"/>
      <c r="AQ20" s="505"/>
      <c r="AR20" s="505"/>
      <c r="AS20" s="506"/>
      <c r="AW20"/>
      <c r="AX20"/>
      <c r="AY20"/>
      <c r="AZ20"/>
      <c r="BA20"/>
    </row>
    <row r="21" spans="1:66" customFormat="1" ht="37.5" customHeight="1" x14ac:dyDescent="0.15">
      <c r="A21" s="195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48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</row>
    <row r="22" spans="1:66" ht="37.5" customHeight="1" x14ac:dyDescent="0.15">
      <c r="A22"/>
      <c r="C22" s="521" t="s">
        <v>483</v>
      </c>
      <c r="D22" s="522"/>
      <c r="E22" s="523"/>
      <c r="F22" s="527" t="s">
        <v>538</v>
      </c>
      <c r="G22" s="528"/>
      <c r="H22" s="528"/>
      <c r="I22" s="529"/>
      <c r="J22" s="536" t="s">
        <v>484</v>
      </c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537"/>
      <c r="AL22" s="537"/>
      <c r="AM22" s="538"/>
      <c r="AN22" s="539" t="s">
        <v>185</v>
      </c>
      <c r="AO22" s="540"/>
      <c r="AP22" s="540"/>
      <c r="AQ22" s="540"/>
      <c r="AR22" s="540"/>
      <c r="AS22" s="541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6" ht="37.5" customHeight="1" x14ac:dyDescent="0.15">
      <c r="A23"/>
      <c r="C23" s="524"/>
      <c r="D23" s="525"/>
      <c r="E23" s="526"/>
      <c r="F23" s="530"/>
      <c r="G23" s="531"/>
      <c r="H23" s="531"/>
      <c r="I23" s="532"/>
      <c r="J23" s="516">
        <v>0.4375</v>
      </c>
      <c r="K23" s="517"/>
      <c r="L23" s="517"/>
      <c r="M23" s="517"/>
      <c r="N23" s="517"/>
      <c r="O23" s="518"/>
      <c r="P23" s="520" t="s">
        <v>539</v>
      </c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42"/>
      <c r="AO23" s="543"/>
      <c r="AP23" s="543"/>
      <c r="AQ23" s="543"/>
      <c r="AR23" s="543"/>
      <c r="AS23" s="544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6" ht="37.5" customHeight="1" x14ac:dyDescent="0.15">
      <c r="A24"/>
      <c r="C24" s="524"/>
      <c r="D24" s="525"/>
      <c r="E24" s="526"/>
      <c r="F24" s="530"/>
      <c r="G24" s="531"/>
      <c r="H24" s="531"/>
      <c r="I24" s="532"/>
      <c r="J24" s="516">
        <v>0.4861111111111111</v>
      </c>
      <c r="K24" s="517"/>
      <c r="L24" s="517"/>
      <c r="M24" s="517"/>
      <c r="N24" s="517"/>
      <c r="O24" s="518"/>
      <c r="P24" s="519" t="s">
        <v>537</v>
      </c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  <c r="AK24" s="519"/>
      <c r="AL24" s="519"/>
      <c r="AM24" s="519"/>
      <c r="AN24" s="542"/>
      <c r="AO24" s="543"/>
      <c r="AP24" s="543"/>
      <c r="AQ24" s="543"/>
      <c r="AR24" s="543"/>
      <c r="AS24" s="544"/>
      <c r="AV24"/>
      <c r="AW24"/>
      <c r="AX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6" ht="37.5" customHeight="1" x14ac:dyDescent="0.15">
      <c r="A25"/>
      <c r="C25" s="524"/>
      <c r="D25" s="525"/>
      <c r="E25" s="526"/>
      <c r="F25" s="530"/>
      <c r="G25" s="531"/>
      <c r="H25" s="531"/>
      <c r="I25" s="532"/>
      <c r="J25" s="516">
        <v>0.52083333333333337</v>
      </c>
      <c r="K25" s="517"/>
      <c r="L25" s="517"/>
      <c r="M25" s="517"/>
      <c r="N25" s="517"/>
      <c r="O25" s="518"/>
      <c r="P25" s="520" t="s">
        <v>536</v>
      </c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42"/>
      <c r="AO25" s="543"/>
      <c r="AP25" s="543"/>
      <c r="AQ25" s="543"/>
      <c r="AR25" s="543"/>
      <c r="AS25" s="544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6" ht="37.5" customHeight="1" x14ac:dyDescent="0.15">
      <c r="A26"/>
      <c r="C26" s="465"/>
      <c r="D26" s="466"/>
      <c r="E26" s="467"/>
      <c r="F26" s="533"/>
      <c r="G26" s="534"/>
      <c r="H26" s="534"/>
      <c r="I26" s="535"/>
      <c r="J26" s="516">
        <v>0.59027777777777779</v>
      </c>
      <c r="K26" s="517"/>
      <c r="L26" s="517"/>
      <c r="M26" s="517"/>
      <c r="N26" s="517"/>
      <c r="O26" s="518"/>
      <c r="P26" s="520" t="s">
        <v>535</v>
      </c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45"/>
      <c r="AO26" s="546"/>
      <c r="AP26" s="546"/>
      <c r="AQ26" s="546"/>
      <c r="AR26" s="546"/>
      <c r="AS26" s="547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6" customFormat="1" ht="37.5" customHeight="1" x14ac:dyDescent="0.15"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204"/>
      <c r="Q27" s="204"/>
      <c r="R27" s="204"/>
      <c r="S27" s="204"/>
      <c r="T27" s="204"/>
      <c r="U27" s="204"/>
      <c r="V27" s="204"/>
      <c r="W27" s="217"/>
      <c r="X27" s="204"/>
      <c r="Y27" s="204"/>
      <c r="Z27" s="217"/>
      <c r="AA27" s="217"/>
      <c r="AB27" s="204"/>
      <c r="AC27" s="204"/>
      <c r="AD27" s="204"/>
      <c r="AE27" s="204"/>
      <c r="AF27" s="204"/>
      <c r="AG27" s="204"/>
      <c r="AH27" s="218"/>
      <c r="AI27" s="218"/>
      <c r="AJ27" s="218"/>
      <c r="AK27" s="218"/>
      <c r="AL27" s="218"/>
      <c r="AM27" s="218"/>
      <c r="AN27" s="217"/>
      <c r="AO27" s="217"/>
      <c r="AP27" s="217"/>
      <c r="AQ27" s="217"/>
      <c r="AR27" s="217"/>
      <c r="AS27" s="217"/>
    </row>
    <row r="28" spans="1:66" ht="37.5" customHeight="1" x14ac:dyDescent="0.15">
      <c r="A28"/>
      <c r="C28" s="453" t="s">
        <v>481</v>
      </c>
      <c r="D28" s="454"/>
      <c r="E28" s="455"/>
      <c r="F28" s="453" t="s">
        <v>20</v>
      </c>
      <c r="G28" s="454"/>
      <c r="H28" s="454"/>
      <c r="I28" s="455"/>
      <c r="J28" s="548" t="s">
        <v>450</v>
      </c>
      <c r="K28" s="549"/>
      <c r="L28" s="549"/>
      <c r="M28" s="549"/>
      <c r="N28" s="549"/>
      <c r="O28" s="550"/>
      <c r="P28" s="524" t="s">
        <v>441</v>
      </c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6"/>
      <c r="AH28" s="465"/>
      <c r="AI28" s="466"/>
      <c r="AJ28" s="466"/>
      <c r="AK28" s="466"/>
      <c r="AL28" s="466"/>
      <c r="AM28" s="467"/>
      <c r="AN28" s="533"/>
      <c r="AO28" s="534"/>
      <c r="AP28" s="534"/>
      <c r="AQ28" s="534"/>
      <c r="AR28" s="534"/>
      <c r="AS28" s="535"/>
      <c r="AW28"/>
      <c r="AX28"/>
      <c r="AY28"/>
      <c r="AZ28"/>
      <c r="BA28"/>
    </row>
    <row r="29" spans="1:66" ht="37.5" customHeight="1" x14ac:dyDescent="0.15">
      <c r="A29"/>
      <c r="C29" s="447"/>
      <c r="D29" s="448"/>
      <c r="E29" s="449"/>
      <c r="F29" s="447"/>
      <c r="G29" s="448"/>
      <c r="H29" s="448"/>
      <c r="I29" s="449"/>
      <c r="J29" s="459"/>
      <c r="K29" s="460"/>
      <c r="L29" s="460"/>
      <c r="M29" s="460"/>
      <c r="N29" s="460"/>
      <c r="O29" s="461"/>
      <c r="P29" s="465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7"/>
      <c r="AH29" s="489"/>
      <c r="AI29" s="490"/>
      <c r="AJ29" s="490"/>
      <c r="AK29" s="490"/>
      <c r="AL29" s="490"/>
      <c r="AM29" s="491"/>
      <c r="AN29" s="492"/>
      <c r="AO29" s="493"/>
      <c r="AP29" s="493"/>
      <c r="AQ29" s="493"/>
      <c r="AR29" s="493"/>
      <c r="AS29" s="494"/>
      <c r="AW29"/>
      <c r="AX29"/>
      <c r="AY29"/>
      <c r="AZ29"/>
    </row>
    <row r="30" spans="1:66" ht="37.5" customHeight="1" x14ac:dyDescent="0.15">
      <c r="A30"/>
      <c r="C30" s="447"/>
      <c r="D30" s="448"/>
      <c r="E30" s="449"/>
      <c r="F30" s="447"/>
      <c r="G30" s="448"/>
      <c r="H30" s="448"/>
      <c r="I30" s="449"/>
      <c r="J30" s="260">
        <v>4</v>
      </c>
      <c r="K30" s="471"/>
      <c r="L30" s="472">
        <v>0.53125</v>
      </c>
      <c r="M30" s="473"/>
      <c r="N30" s="473"/>
      <c r="O30" s="474"/>
      <c r="P30" s="498" t="s">
        <v>345</v>
      </c>
      <c r="Q30" s="499"/>
      <c r="R30" s="499"/>
      <c r="S30" s="499"/>
      <c r="T30" s="499"/>
      <c r="U30" s="500"/>
      <c r="V30" s="482">
        <v>5</v>
      </c>
      <c r="W30" s="483"/>
      <c r="X30" s="478" t="s">
        <v>138</v>
      </c>
      <c r="Y30" s="478"/>
      <c r="Z30" s="389">
        <v>29</v>
      </c>
      <c r="AA30" s="390"/>
      <c r="AB30" s="479" t="s">
        <v>318</v>
      </c>
      <c r="AC30" s="480"/>
      <c r="AD30" s="480"/>
      <c r="AE30" s="480"/>
      <c r="AF30" s="480"/>
      <c r="AG30" s="481"/>
      <c r="AH30" s="507" t="s">
        <v>534</v>
      </c>
      <c r="AI30" s="508"/>
      <c r="AJ30" s="508"/>
      <c r="AK30" s="508"/>
      <c r="AL30" s="508"/>
      <c r="AM30" s="509"/>
      <c r="AN30" s="557" t="s">
        <v>548</v>
      </c>
      <c r="AO30" s="558"/>
      <c r="AP30" s="558"/>
      <c r="AQ30" s="558"/>
      <c r="AR30" s="558"/>
      <c r="AS30" s="559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6" ht="37.5" customHeight="1" x14ac:dyDescent="0.15">
      <c r="A31"/>
      <c r="C31" s="447"/>
      <c r="D31" s="448"/>
      <c r="E31" s="449"/>
      <c r="F31" s="447"/>
      <c r="G31" s="448"/>
      <c r="H31" s="448"/>
      <c r="I31" s="449"/>
      <c r="J31" s="260">
        <v>5</v>
      </c>
      <c r="K31" s="471"/>
      <c r="L31" s="472">
        <v>0.58333333333333337</v>
      </c>
      <c r="M31" s="473"/>
      <c r="N31" s="473"/>
      <c r="O31" s="474"/>
      <c r="P31" s="561" t="s">
        <v>319</v>
      </c>
      <c r="Q31" s="562"/>
      <c r="R31" s="562"/>
      <c r="S31" s="562"/>
      <c r="T31" s="562"/>
      <c r="U31" s="563"/>
      <c r="V31" s="482">
        <v>10</v>
      </c>
      <c r="W31" s="483"/>
      <c r="X31" s="478" t="s">
        <v>138</v>
      </c>
      <c r="Y31" s="478"/>
      <c r="Z31" s="389">
        <v>38</v>
      </c>
      <c r="AA31" s="390"/>
      <c r="AB31" s="504" t="s">
        <v>547</v>
      </c>
      <c r="AC31" s="505"/>
      <c r="AD31" s="505"/>
      <c r="AE31" s="505"/>
      <c r="AF31" s="505"/>
      <c r="AG31" s="506"/>
      <c r="AH31" s="495" t="s">
        <v>0</v>
      </c>
      <c r="AI31" s="496"/>
      <c r="AJ31" s="496"/>
      <c r="AK31" s="496"/>
      <c r="AL31" s="496"/>
      <c r="AM31" s="497"/>
      <c r="AN31" s="551" t="s">
        <v>549</v>
      </c>
      <c r="AO31" s="552"/>
      <c r="AP31" s="552"/>
      <c r="AQ31" s="552"/>
      <c r="AR31" s="552"/>
      <c r="AS31" s="553"/>
      <c r="AV31"/>
      <c r="AW31"/>
      <c r="BF31"/>
      <c r="BG31"/>
      <c r="BH31"/>
      <c r="BI31"/>
      <c r="BJ31"/>
      <c r="BK31"/>
      <c r="BL31"/>
      <c r="BM31"/>
    </row>
    <row r="32" spans="1:66" ht="37.5" customHeight="1" x14ac:dyDescent="0.15">
      <c r="A32"/>
      <c r="C32" s="450"/>
      <c r="D32" s="451"/>
      <c r="E32" s="452"/>
      <c r="F32" s="450"/>
      <c r="G32" s="451"/>
      <c r="H32" s="451"/>
      <c r="I32" s="452"/>
      <c r="J32" s="260">
        <v>6</v>
      </c>
      <c r="K32" s="471"/>
      <c r="L32" s="472">
        <v>0.63541666666666663</v>
      </c>
      <c r="M32" s="473"/>
      <c r="N32" s="473"/>
      <c r="O32" s="474"/>
      <c r="P32" s="510" t="s">
        <v>348</v>
      </c>
      <c r="Q32" s="511"/>
      <c r="R32" s="511"/>
      <c r="S32" s="511"/>
      <c r="T32" s="511"/>
      <c r="U32" s="512"/>
      <c r="V32" s="482">
        <v>0</v>
      </c>
      <c r="W32" s="483"/>
      <c r="X32" s="478" t="s">
        <v>138</v>
      </c>
      <c r="Y32" s="478"/>
      <c r="Z32" s="389">
        <v>71</v>
      </c>
      <c r="AA32" s="390"/>
      <c r="AB32" s="554" t="s">
        <v>474</v>
      </c>
      <c r="AC32" s="555"/>
      <c r="AD32" s="555"/>
      <c r="AE32" s="555"/>
      <c r="AF32" s="555"/>
      <c r="AG32" s="556"/>
      <c r="AH32" s="475" t="s">
        <v>310</v>
      </c>
      <c r="AI32" s="476"/>
      <c r="AJ32" s="476"/>
      <c r="AK32" s="476"/>
      <c r="AL32" s="476"/>
      <c r="AM32" s="477"/>
      <c r="AN32" s="475" t="s">
        <v>550</v>
      </c>
      <c r="AO32" s="476"/>
      <c r="AP32" s="476"/>
      <c r="AQ32" s="476"/>
      <c r="AR32" s="476"/>
      <c r="AS32" s="477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5" customFormat="1" ht="37.5" customHeight="1" x14ac:dyDescent="0.15"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60"/>
      <c r="AO33" s="160"/>
      <c r="AP33" s="160"/>
      <c r="AQ33" s="160"/>
      <c r="AR33" s="160"/>
      <c r="AS33" s="160"/>
    </row>
    <row r="34" spans="1:65" ht="37.5" customHeight="1" x14ac:dyDescent="0.15">
      <c r="A34"/>
      <c r="C34" s="447" t="s">
        <v>482</v>
      </c>
      <c r="D34" s="448"/>
      <c r="E34" s="449"/>
      <c r="F34" s="447" t="s">
        <v>20</v>
      </c>
      <c r="G34" s="448"/>
      <c r="H34" s="448"/>
      <c r="I34" s="449"/>
      <c r="J34" s="548" t="s">
        <v>450</v>
      </c>
      <c r="K34" s="549"/>
      <c r="L34" s="549"/>
      <c r="M34" s="549"/>
      <c r="N34" s="549"/>
      <c r="O34" s="550"/>
      <c r="P34" s="524" t="s">
        <v>441</v>
      </c>
      <c r="Q34" s="525"/>
      <c r="R34" s="525"/>
      <c r="S34" s="525"/>
      <c r="T34" s="525"/>
      <c r="U34" s="525"/>
      <c r="V34" s="525"/>
      <c r="W34" s="525"/>
      <c r="X34" s="525"/>
      <c r="Y34" s="525"/>
      <c r="Z34" s="525"/>
      <c r="AA34" s="525"/>
      <c r="AB34" s="525"/>
      <c r="AC34" s="525"/>
      <c r="AD34" s="525"/>
      <c r="AE34" s="525"/>
      <c r="AF34" s="525"/>
      <c r="AG34" s="526"/>
      <c r="AH34" s="465"/>
      <c r="AI34" s="466"/>
      <c r="AJ34" s="466"/>
      <c r="AK34" s="466"/>
      <c r="AL34" s="466"/>
      <c r="AM34" s="467"/>
      <c r="AN34" s="533"/>
      <c r="AO34" s="534"/>
      <c r="AP34" s="534"/>
      <c r="AQ34" s="534"/>
      <c r="AR34" s="534"/>
      <c r="AS34" s="535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37.5" customHeight="1" x14ac:dyDescent="0.15">
      <c r="A35"/>
      <c r="C35" s="447"/>
      <c r="D35" s="448"/>
      <c r="E35" s="449"/>
      <c r="F35" s="447"/>
      <c r="G35" s="448"/>
      <c r="H35" s="448"/>
      <c r="I35" s="449"/>
      <c r="J35" s="459"/>
      <c r="K35" s="460"/>
      <c r="L35" s="460"/>
      <c r="M35" s="460"/>
      <c r="N35" s="460"/>
      <c r="O35" s="461"/>
      <c r="P35" s="465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6"/>
      <c r="AC35" s="466"/>
      <c r="AD35" s="466"/>
      <c r="AE35" s="466"/>
      <c r="AF35" s="466"/>
      <c r="AG35" s="467"/>
      <c r="AH35" s="489"/>
      <c r="AI35" s="490"/>
      <c r="AJ35" s="490"/>
      <c r="AK35" s="490"/>
      <c r="AL35" s="490"/>
      <c r="AM35" s="491"/>
      <c r="AN35" s="492"/>
      <c r="AO35" s="493"/>
      <c r="AP35" s="493"/>
      <c r="AQ35" s="493"/>
      <c r="AR35" s="493"/>
      <c r="AS35" s="494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37.5" customHeight="1" x14ac:dyDescent="0.15">
      <c r="A36"/>
      <c r="C36" s="447"/>
      <c r="D36" s="448"/>
      <c r="E36" s="449"/>
      <c r="F36" s="447"/>
      <c r="G36" s="448"/>
      <c r="H36" s="448"/>
      <c r="I36" s="449"/>
      <c r="J36" s="260">
        <v>7</v>
      </c>
      <c r="K36" s="471"/>
      <c r="L36" s="472">
        <v>0.53125</v>
      </c>
      <c r="M36" s="473"/>
      <c r="N36" s="473"/>
      <c r="O36" s="474"/>
      <c r="P36" s="507" t="s">
        <v>534</v>
      </c>
      <c r="Q36" s="508"/>
      <c r="R36" s="508"/>
      <c r="S36" s="508"/>
      <c r="T36" s="508"/>
      <c r="U36" s="509"/>
      <c r="V36" s="482">
        <v>38</v>
      </c>
      <c r="W36" s="483"/>
      <c r="X36" s="560" t="s">
        <v>138</v>
      </c>
      <c r="Y36" s="560"/>
      <c r="Z36" s="389">
        <v>0</v>
      </c>
      <c r="AA36" s="390"/>
      <c r="AB36" s="561" t="s">
        <v>533</v>
      </c>
      <c r="AC36" s="562"/>
      <c r="AD36" s="562"/>
      <c r="AE36" s="562"/>
      <c r="AF36" s="562"/>
      <c r="AG36" s="563"/>
      <c r="AH36" s="554" t="s">
        <v>474</v>
      </c>
      <c r="AI36" s="555"/>
      <c r="AJ36" s="555"/>
      <c r="AK36" s="555"/>
      <c r="AL36" s="555"/>
      <c r="AM36" s="556"/>
      <c r="AN36" s="554" t="s">
        <v>556</v>
      </c>
      <c r="AO36" s="555"/>
      <c r="AP36" s="555"/>
      <c r="AQ36" s="555"/>
      <c r="AR36" s="555"/>
      <c r="AS36" s="556"/>
      <c r="AU36"/>
      <c r="AV36"/>
    </row>
    <row r="37" spans="1:65" ht="37.5" customHeight="1" x14ac:dyDescent="0.15">
      <c r="C37" s="447"/>
      <c r="D37" s="448"/>
      <c r="E37" s="449"/>
      <c r="F37" s="447"/>
      <c r="G37" s="448"/>
      <c r="H37" s="448"/>
      <c r="I37" s="449"/>
      <c r="J37" s="260">
        <v>8</v>
      </c>
      <c r="K37" s="471"/>
      <c r="L37" s="472">
        <v>0.58333333333333337</v>
      </c>
      <c r="M37" s="473"/>
      <c r="N37" s="473"/>
      <c r="O37" s="474"/>
      <c r="P37" s="498" t="s">
        <v>345</v>
      </c>
      <c r="Q37" s="499"/>
      <c r="R37" s="499"/>
      <c r="S37" s="499"/>
      <c r="T37" s="499"/>
      <c r="U37" s="500"/>
      <c r="V37" s="482">
        <v>14</v>
      </c>
      <c r="W37" s="483"/>
      <c r="X37" s="560" t="s">
        <v>138</v>
      </c>
      <c r="Y37" s="560"/>
      <c r="Z37" s="389">
        <v>5</v>
      </c>
      <c r="AA37" s="390"/>
      <c r="AB37" s="504" t="s">
        <v>547</v>
      </c>
      <c r="AC37" s="505"/>
      <c r="AD37" s="505"/>
      <c r="AE37" s="505"/>
      <c r="AF37" s="505"/>
      <c r="AG37" s="506"/>
      <c r="AH37" s="479" t="s">
        <v>318</v>
      </c>
      <c r="AI37" s="480"/>
      <c r="AJ37" s="480"/>
      <c r="AK37" s="480"/>
      <c r="AL37" s="480"/>
      <c r="AM37" s="481"/>
      <c r="AN37" s="501" t="s">
        <v>552</v>
      </c>
      <c r="AO37" s="502"/>
      <c r="AP37" s="502"/>
      <c r="AQ37" s="502"/>
      <c r="AR37" s="502"/>
      <c r="AS37" s="503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37.5" customHeight="1" x14ac:dyDescent="0.15">
      <c r="C38" s="450"/>
      <c r="D38" s="451"/>
      <c r="E38" s="452"/>
      <c r="F38" s="450"/>
      <c r="G38" s="451"/>
      <c r="H38" s="451"/>
      <c r="I38" s="452"/>
      <c r="J38" s="260">
        <v>9</v>
      </c>
      <c r="K38" s="471"/>
      <c r="L38" s="472">
        <v>0.63541666666666663</v>
      </c>
      <c r="M38" s="473"/>
      <c r="N38" s="473"/>
      <c r="O38" s="474"/>
      <c r="P38" s="475" t="s">
        <v>310</v>
      </c>
      <c r="Q38" s="476"/>
      <c r="R38" s="476"/>
      <c r="S38" s="476"/>
      <c r="T38" s="476"/>
      <c r="U38" s="477"/>
      <c r="V38" s="482">
        <v>21</v>
      </c>
      <c r="W38" s="483"/>
      <c r="X38" s="560" t="s">
        <v>138</v>
      </c>
      <c r="Y38" s="560"/>
      <c r="Z38" s="389">
        <v>26</v>
      </c>
      <c r="AA38" s="390"/>
      <c r="AB38" s="495" t="s">
        <v>0</v>
      </c>
      <c r="AC38" s="496"/>
      <c r="AD38" s="496"/>
      <c r="AE38" s="496"/>
      <c r="AF38" s="496"/>
      <c r="AG38" s="497"/>
      <c r="AH38" s="561" t="s">
        <v>319</v>
      </c>
      <c r="AI38" s="562"/>
      <c r="AJ38" s="562"/>
      <c r="AK38" s="562"/>
      <c r="AL38" s="562"/>
      <c r="AM38" s="563"/>
      <c r="AN38" s="561" t="s">
        <v>553</v>
      </c>
      <c r="AO38" s="562"/>
      <c r="AP38" s="562"/>
      <c r="AQ38" s="562"/>
      <c r="AR38" s="562"/>
      <c r="AS38" s="563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customFormat="1" ht="37.5" customHeight="1" x14ac:dyDescent="0.15"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204"/>
      <c r="Q39" s="204"/>
      <c r="R39" s="204"/>
      <c r="S39" s="204"/>
      <c r="T39" s="204"/>
      <c r="U39" s="204"/>
      <c r="V39" s="150"/>
      <c r="W39" s="150"/>
      <c r="X39" s="150"/>
      <c r="Y39" s="150"/>
      <c r="Z39" s="150"/>
      <c r="AA39" s="150"/>
      <c r="AB39" s="204"/>
      <c r="AC39" s="204"/>
      <c r="AD39" s="204"/>
      <c r="AE39" s="204"/>
      <c r="AF39" s="204"/>
      <c r="AG39" s="204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</row>
    <row r="40" spans="1:65" ht="37.5" customHeight="1" x14ac:dyDescent="0.15">
      <c r="A40"/>
      <c r="C40" s="447" t="s">
        <v>480</v>
      </c>
      <c r="D40" s="448"/>
      <c r="E40" s="449"/>
      <c r="F40" s="447" t="s">
        <v>20</v>
      </c>
      <c r="G40" s="448"/>
      <c r="H40" s="448"/>
      <c r="I40" s="449"/>
      <c r="J40" s="564" t="s">
        <v>541</v>
      </c>
      <c r="K40" s="565"/>
      <c r="L40" s="565"/>
      <c r="M40" s="565"/>
      <c r="N40" s="565"/>
      <c r="O40" s="566"/>
      <c r="P40" s="521" t="s">
        <v>441</v>
      </c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3"/>
      <c r="AH40" s="465"/>
      <c r="AI40" s="466"/>
      <c r="AJ40" s="466"/>
      <c r="AK40" s="466"/>
      <c r="AL40" s="466"/>
      <c r="AM40" s="467"/>
      <c r="AN40" s="533"/>
      <c r="AO40" s="534"/>
      <c r="AP40" s="534"/>
      <c r="AQ40" s="534"/>
      <c r="AR40" s="534"/>
      <c r="AS40" s="535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ht="37.5" customHeight="1" x14ac:dyDescent="0.15">
      <c r="A41"/>
      <c r="C41" s="447"/>
      <c r="D41" s="448"/>
      <c r="E41" s="449"/>
      <c r="F41" s="447"/>
      <c r="G41" s="448"/>
      <c r="H41" s="448"/>
      <c r="I41" s="449"/>
      <c r="J41" s="459"/>
      <c r="K41" s="460"/>
      <c r="L41" s="460"/>
      <c r="M41" s="460"/>
      <c r="N41" s="460"/>
      <c r="O41" s="461"/>
      <c r="P41" s="465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7"/>
      <c r="AH41" s="489"/>
      <c r="AI41" s="490"/>
      <c r="AJ41" s="490"/>
      <c r="AK41" s="490"/>
      <c r="AL41" s="490"/>
      <c r="AM41" s="491"/>
      <c r="AN41" s="465"/>
      <c r="AO41" s="466"/>
      <c r="AP41" s="466"/>
      <c r="AQ41" s="466"/>
      <c r="AR41" s="466"/>
      <c r="AS41" s="467"/>
      <c r="AV41"/>
      <c r="AW41"/>
      <c r="BF41"/>
      <c r="BG41"/>
      <c r="BH41"/>
      <c r="BI41"/>
      <c r="BJ41"/>
      <c r="BK41"/>
      <c r="BL41"/>
      <c r="BM41"/>
    </row>
    <row r="42" spans="1:65" ht="37.5" customHeight="1" x14ac:dyDescent="0.15">
      <c r="A42"/>
      <c r="C42" s="447"/>
      <c r="D42" s="448"/>
      <c r="E42" s="449"/>
      <c r="F42" s="447"/>
      <c r="G42" s="448"/>
      <c r="H42" s="448"/>
      <c r="I42" s="449"/>
      <c r="J42" s="567">
        <v>10</v>
      </c>
      <c r="K42" s="568"/>
      <c r="L42" s="472">
        <v>0.58333333333333337</v>
      </c>
      <c r="M42" s="473"/>
      <c r="N42" s="473"/>
      <c r="O42" s="474"/>
      <c r="P42" s="510" t="s">
        <v>348</v>
      </c>
      <c r="Q42" s="511"/>
      <c r="R42" s="511"/>
      <c r="S42" s="511"/>
      <c r="T42" s="511"/>
      <c r="U42" s="512"/>
      <c r="V42" s="482">
        <v>14</v>
      </c>
      <c r="W42" s="483"/>
      <c r="X42" s="560" t="s">
        <v>138</v>
      </c>
      <c r="Y42" s="560"/>
      <c r="Z42" s="389">
        <v>46</v>
      </c>
      <c r="AA42" s="390"/>
      <c r="AB42" s="479" t="s">
        <v>318</v>
      </c>
      <c r="AC42" s="480"/>
      <c r="AD42" s="480"/>
      <c r="AE42" s="480"/>
      <c r="AF42" s="480"/>
      <c r="AG42" s="481"/>
      <c r="AH42" s="498" t="s">
        <v>345</v>
      </c>
      <c r="AI42" s="499"/>
      <c r="AJ42" s="499"/>
      <c r="AK42" s="499"/>
      <c r="AL42" s="499"/>
      <c r="AM42" s="500"/>
      <c r="AN42" s="498" t="s">
        <v>555</v>
      </c>
      <c r="AO42" s="499"/>
      <c r="AP42" s="499"/>
      <c r="AQ42" s="499"/>
      <c r="AR42" s="499"/>
      <c r="AS42" s="500"/>
      <c r="AW42"/>
      <c r="AX42"/>
      <c r="AY42"/>
      <c r="AZ42"/>
      <c r="BA42"/>
    </row>
    <row r="43" spans="1:65" ht="37.5" customHeight="1" x14ac:dyDescent="0.15">
      <c r="A43"/>
      <c r="C43" s="450"/>
      <c r="D43" s="451"/>
      <c r="E43" s="452"/>
      <c r="F43" s="450"/>
      <c r="G43" s="451"/>
      <c r="H43" s="451"/>
      <c r="I43" s="452"/>
      <c r="J43" s="260">
        <v>11</v>
      </c>
      <c r="K43" s="471"/>
      <c r="L43" s="472">
        <v>0.63541666666666663</v>
      </c>
      <c r="M43" s="473"/>
      <c r="N43" s="473"/>
      <c r="O43" s="474"/>
      <c r="P43" s="554" t="s">
        <v>474</v>
      </c>
      <c r="Q43" s="555"/>
      <c r="R43" s="555"/>
      <c r="S43" s="555"/>
      <c r="T43" s="555"/>
      <c r="U43" s="556"/>
      <c r="V43" s="482">
        <v>12</v>
      </c>
      <c r="W43" s="483"/>
      <c r="X43" s="560" t="s">
        <v>138</v>
      </c>
      <c r="Y43" s="560"/>
      <c r="Z43" s="389">
        <v>22</v>
      </c>
      <c r="AA43" s="390"/>
      <c r="AB43" s="495" t="s">
        <v>0</v>
      </c>
      <c r="AC43" s="496"/>
      <c r="AD43" s="496"/>
      <c r="AE43" s="496"/>
      <c r="AF43" s="496"/>
      <c r="AG43" s="497"/>
      <c r="AH43" s="504" t="s">
        <v>547</v>
      </c>
      <c r="AI43" s="505"/>
      <c r="AJ43" s="505"/>
      <c r="AK43" s="505"/>
      <c r="AL43" s="505"/>
      <c r="AM43" s="506"/>
      <c r="AN43" s="504" t="s">
        <v>554</v>
      </c>
      <c r="AO43" s="505"/>
      <c r="AP43" s="505"/>
      <c r="AQ43" s="505"/>
      <c r="AR43" s="505"/>
      <c r="AS43" s="506"/>
      <c r="AW43"/>
      <c r="AX43"/>
      <c r="AY43"/>
      <c r="AZ43"/>
      <c r="BA43"/>
    </row>
    <row r="44" spans="1:65" ht="34.5" customHeight="1" x14ac:dyDescent="0.15">
      <c r="A44"/>
      <c r="AW44"/>
      <c r="AX44"/>
      <c r="AY44"/>
      <c r="AZ44"/>
      <c r="BA44"/>
    </row>
    <row r="45" spans="1:65" ht="12" customHeight="1" x14ac:dyDescent="0.15">
      <c r="A45"/>
      <c r="AW45"/>
      <c r="AX45"/>
      <c r="AY45"/>
      <c r="AZ45"/>
      <c r="BA45"/>
    </row>
    <row r="46" spans="1:65" ht="12" customHeight="1" x14ac:dyDescent="0.15">
      <c r="A46"/>
      <c r="AW46"/>
      <c r="AX46"/>
      <c r="AY46"/>
      <c r="AZ46"/>
      <c r="BA46"/>
    </row>
    <row r="47" spans="1:65" ht="12" customHeight="1" x14ac:dyDescent="0.15">
      <c r="A47"/>
      <c r="AW47"/>
      <c r="AX47"/>
      <c r="AY47"/>
      <c r="AZ47"/>
      <c r="BA47"/>
    </row>
    <row r="48" spans="1:65" ht="12" customHeight="1" x14ac:dyDescent="0.15">
      <c r="A48"/>
      <c r="AW48"/>
      <c r="AX48"/>
      <c r="AY48"/>
      <c r="AZ48"/>
      <c r="BA48"/>
    </row>
    <row r="49" spans="1:53" ht="12" customHeight="1" x14ac:dyDescent="0.15">
      <c r="A49"/>
      <c r="AW49"/>
      <c r="AX49"/>
      <c r="AY49"/>
      <c r="AZ49"/>
      <c r="BA49"/>
    </row>
    <row r="50" spans="1:53" ht="12" customHeight="1" x14ac:dyDescent="0.15">
      <c r="A50"/>
    </row>
    <row r="51" spans="1:53" ht="12" customHeight="1" x14ac:dyDescent="0.15">
      <c r="A51"/>
    </row>
    <row r="52" spans="1:53" ht="12" customHeight="1" x14ac:dyDescent="0.15">
      <c r="A52"/>
    </row>
    <row r="53" spans="1:53" ht="12" customHeight="1" x14ac:dyDescent="0.15">
      <c r="A53"/>
    </row>
  </sheetData>
  <mergeCells count="171">
    <mergeCell ref="V30:W30"/>
    <mergeCell ref="V31:W31"/>
    <mergeCell ref="V32:W32"/>
    <mergeCell ref="Z30:AA30"/>
    <mergeCell ref="Z31:AA31"/>
    <mergeCell ref="Z32:AA32"/>
    <mergeCell ref="AH41:AM41"/>
    <mergeCell ref="AN41:AS41"/>
    <mergeCell ref="J42:K42"/>
    <mergeCell ref="L42:O42"/>
    <mergeCell ref="X42:Y42"/>
    <mergeCell ref="J31:K31"/>
    <mergeCell ref="L31:O31"/>
    <mergeCell ref="P31:U31"/>
    <mergeCell ref="X31:Y31"/>
    <mergeCell ref="AB31:AG31"/>
    <mergeCell ref="J37:K37"/>
    <mergeCell ref="L37:O37"/>
    <mergeCell ref="P37:U37"/>
    <mergeCell ref="X37:Y37"/>
    <mergeCell ref="AB37:AG37"/>
    <mergeCell ref="V36:W36"/>
    <mergeCell ref="V37:W37"/>
    <mergeCell ref="V38:W38"/>
    <mergeCell ref="C40:E43"/>
    <mergeCell ref="F40:I43"/>
    <mergeCell ref="AH40:AM40"/>
    <mergeCell ref="AN40:AS40"/>
    <mergeCell ref="AH42:AM42"/>
    <mergeCell ref="AN42:AS42"/>
    <mergeCell ref="J43:K43"/>
    <mergeCell ref="L43:O43"/>
    <mergeCell ref="AH43:AM43"/>
    <mergeCell ref="AN43:AS43"/>
    <mergeCell ref="P43:U43"/>
    <mergeCell ref="X43:Y43"/>
    <mergeCell ref="AB43:AG43"/>
    <mergeCell ref="P42:U42"/>
    <mergeCell ref="AB42:AG42"/>
    <mergeCell ref="J40:O41"/>
    <mergeCell ref="P40:AG41"/>
    <mergeCell ref="V42:W42"/>
    <mergeCell ref="V43:W43"/>
    <mergeCell ref="Z42:AA42"/>
    <mergeCell ref="Z43:AA43"/>
    <mergeCell ref="C34:E38"/>
    <mergeCell ref="F34:I38"/>
    <mergeCell ref="J34:O35"/>
    <mergeCell ref="P34:AG35"/>
    <mergeCell ref="AH34:AM34"/>
    <mergeCell ref="AN34:AS34"/>
    <mergeCell ref="AH35:AM35"/>
    <mergeCell ref="AN35:AS35"/>
    <mergeCell ref="J36:K36"/>
    <mergeCell ref="L36:O36"/>
    <mergeCell ref="AH37:AM37"/>
    <mergeCell ref="AN37:AS37"/>
    <mergeCell ref="J38:K38"/>
    <mergeCell ref="L38:O38"/>
    <mergeCell ref="P38:U38"/>
    <mergeCell ref="X38:Y38"/>
    <mergeCell ref="AB38:AG38"/>
    <mergeCell ref="AH38:AM38"/>
    <mergeCell ref="AN38:AS38"/>
    <mergeCell ref="P36:U36"/>
    <mergeCell ref="X36:Y36"/>
    <mergeCell ref="AB36:AG36"/>
    <mergeCell ref="AH36:AM36"/>
    <mergeCell ref="AN36:AS36"/>
    <mergeCell ref="C28:E32"/>
    <mergeCell ref="F28:I32"/>
    <mergeCell ref="J28:O29"/>
    <mergeCell ref="P28:AG29"/>
    <mergeCell ref="AH28:AM28"/>
    <mergeCell ref="AN28:AS28"/>
    <mergeCell ref="AH29:AM29"/>
    <mergeCell ref="AN29:AS29"/>
    <mergeCell ref="J30:K30"/>
    <mergeCell ref="L30:O30"/>
    <mergeCell ref="AH31:AM31"/>
    <mergeCell ref="AN31:AS31"/>
    <mergeCell ref="J32:K32"/>
    <mergeCell ref="L32:O32"/>
    <mergeCell ref="P30:U30"/>
    <mergeCell ref="X30:Y30"/>
    <mergeCell ref="AB30:AG30"/>
    <mergeCell ref="AH32:AM32"/>
    <mergeCell ref="AN32:AS32"/>
    <mergeCell ref="P32:U32"/>
    <mergeCell ref="X32:Y32"/>
    <mergeCell ref="AB32:AG32"/>
    <mergeCell ref="AH30:AM30"/>
    <mergeCell ref="AN30:AS30"/>
    <mergeCell ref="J24:O24"/>
    <mergeCell ref="P24:AM24"/>
    <mergeCell ref="J25:O25"/>
    <mergeCell ref="P25:AM25"/>
    <mergeCell ref="J26:O26"/>
    <mergeCell ref="P26:AM26"/>
    <mergeCell ref="AH20:AM20"/>
    <mergeCell ref="AN20:AS20"/>
    <mergeCell ref="C22:E26"/>
    <mergeCell ref="F22:I26"/>
    <mergeCell ref="J22:AM22"/>
    <mergeCell ref="AN22:AS26"/>
    <mergeCell ref="J23:O23"/>
    <mergeCell ref="P23:AM23"/>
    <mergeCell ref="Z20:AA20"/>
    <mergeCell ref="AN16:AS16"/>
    <mergeCell ref="AH17:AM17"/>
    <mergeCell ref="AN17:AS17"/>
    <mergeCell ref="J18:K18"/>
    <mergeCell ref="L18:O18"/>
    <mergeCell ref="P19:U19"/>
    <mergeCell ref="X19:Y19"/>
    <mergeCell ref="AB19:AG19"/>
    <mergeCell ref="AH18:AM18"/>
    <mergeCell ref="AN18:AS18"/>
    <mergeCell ref="P18:U18"/>
    <mergeCell ref="X18:Y18"/>
    <mergeCell ref="AB18:AG18"/>
    <mergeCell ref="AH19:AM19"/>
    <mergeCell ref="AN19:AS19"/>
    <mergeCell ref="AO10:AR10"/>
    <mergeCell ref="Q11:W11"/>
    <mergeCell ref="AH11:AM11"/>
    <mergeCell ref="AO11:AR11"/>
    <mergeCell ref="Q14:W14"/>
    <mergeCell ref="AH14:AM14"/>
    <mergeCell ref="AH15:AM15"/>
    <mergeCell ref="C16:E20"/>
    <mergeCell ref="F16:I20"/>
    <mergeCell ref="J16:O17"/>
    <mergeCell ref="P16:AG17"/>
    <mergeCell ref="AH16:AM16"/>
    <mergeCell ref="J19:K19"/>
    <mergeCell ref="L19:O19"/>
    <mergeCell ref="J20:K20"/>
    <mergeCell ref="L20:O20"/>
    <mergeCell ref="P20:U20"/>
    <mergeCell ref="X20:Y20"/>
    <mergeCell ref="AB20:AG20"/>
    <mergeCell ref="V18:W18"/>
    <mergeCell ref="V19:W19"/>
    <mergeCell ref="V20:W20"/>
    <mergeCell ref="Z18:AA18"/>
    <mergeCell ref="Z19:AA19"/>
    <mergeCell ref="Z36:AA36"/>
    <mergeCell ref="Z37:AA37"/>
    <mergeCell ref="Z38:AA38"/>
    <mergeCell ref="AR2:AS2"/>
    <mergeCell ref="AL2:AQ2"/>
    <mergeCell ref="AL3:AS3"/>
    <mergeCell ref="C5:AS6"/>
    <mergeCell ref="C8:E15"/>
    <mergeCell ref="F8:I15"/>
    <mergeCell ref="J8:K15"/>
    <mergeCell ref="L8:O15"/>
    <mergeCell ref="Q8:W9"/>
    <mergeCell ref="Y8:AG15"/>
    <mergeCell ref="AH8:AM8"/>
    <mergeCell ref="Q12:W12"/>
    <mergeCell ref="AH12:AM12"/>
    <mergeCell ref="AO12:AR12"/>
    <mergeCell ref="Q13:W13"/>
    <mergeCell ref="AH13:AM13"/>
    <mergeCell ref="AO13:AR13"/>
    <mergeCell ref="AN8:AS9"/>
    <mergeCell ref="AH9:AM9"/>
    <mergeCell ref="Q10:W10"/>
    <mergeCell ref="AH10:AM10"/>
  </mergeCells>
  <phoneticPr fontId="2"/>
  <pageMargins left="0.47244094488188981" right="3.937007874015748E-2" top="0.27559055118110237" bottom="0" header="0.23622047244094491" footer="0.19685039370078741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27"/>
  <sheetViews>
    <sheetView workbookViewId="0">
      <selection activeCell="C28" sqref="C28"/>
    </sheetView>
  </sheetViews>
  <sheetFormatPr defaultRowHeight="13.5" x14ac:dyDescent="0.15"/>
  <cols>
    <col min="1" max="1" width="1.75" customWidth="1"/>
    <col min="2" max="2" width="12.5" customWidth="1"/>
    <col min="3" max="3" width="2.5" customWidth="1"/>
    <col min="4" max="4" width="9" customWidth="1"/>
    <col min="7" max="7" width="16.25" customWidth="1"/>
    <col min="8" max="8" width="12.5" customWidth="1"/>
    <col min="9" max="9" width="14.5" customWidth="1"/>
    <col min="10" max="10" width="20.125" customWidth="1"/>
    <col min="11" max="11" width="1.625" customWidth="1"/>
  </cols>
  <sheetData>
    <row r="2" spans="1:12" x14ac:dyDescent="0.15">
      <c r="I2" s="572">
        <v>45035</v>
      </c>
      <c r="J2" s="572"/>
      <c r="K2" s="144"/>
      <c r="L2" s="144"/>
    </row>
    <row r="3" spans="1:12" ht="9" customHeight="1" x14ac:dyDescent="0.15">
      <c r="I3" s="144"/>
      <c r="J3" s="144"/>
      <c r="K3" s="144"/>
      <c r="L3" s="144"/>
    </row>
    <row r="4" spans="1:12" x14ac:dyDescent="0.15">
      <c r="I4" s="573" t="s">
        <v>22</v>
      </c>
      <c r="J4" s="573"/>
    </row>
    <row r="5" spans="1:12" x14ac:dyDescent="0.15">
      <c r="I5" s="573" t="s">
        <v>23</v>
      </c>
      <c r="J5" s="573"/>
    </row>
    <row r="6" spans="1:12" ht="9" customHeight="1" x14ac:dyDescent="0.15"/>
    <row r="7" spans="1:12" ht="22.5" customHeight="1" x14ac:dyDescent="0.15">
      <c r="A7" s="574" t="s">
        <v>498</v>
      </c>
      <c r="B7" s="574"/>
      <c r="C7" s="574"/>
      <c r="D7" s="574"/>
      <c r="E7" s="574"/>
      <c r="F7" s="574"/>
      <c r="G7" s="574"/>
      <c r="H7" s="574"/>
      <c r="I7" s="574"/>
      <c r="J7" s="574"/>
      <c r="K7" s="30"/>
    </row>
    <row r="9" spans="1:12" ht="22.5" customHeight="1" x14ac:dyDescent="0.15">
      <c r="B9" t="s">
        <v>152</v>
      </c>
      <c r="C9" t="s">
        <v>22</v>
      </c>
    </row>
    <row r="10" spans="1:12" ht="22.5" customHeight="1" x14ac:dyDescent="0.15">
      <c r="B10" t="s">
        <v>153</v>
      </c>
      <c r="C10" t="s">
        <v>278</v>
      </c>
    </row>
    <row r="11" spans="1:12" ht="22.5" customHeight="1" x14ac:dyDescent="0.15">
      <c r="B11" t="s">
        <v>154</v>
      </c>
      <c r="C11" t="s">
        <v>499</v>
      </c>
    </row>
    <row r="12" spans="1:12" ht="22.5" customHeight="1" x14ac:dyDescent="0.15">
      <c r="B12" t="s">
        <v>155</v>
      </c>
      <c r="C12" t="s">
        <v>457</v>
      </c>
    </row>
    <row r="13" spans="1:12" ht="9" customHeight="1" x14ac:dyDescent="0.15"/>
    <row r="14" spans="1:12" ht="16.5" customHeight="1" x14ac:dyDescent="0.15">
      <c r="B14" t="s">
        <v>156</v>
      </c>
      <c r="C14" t="s">
        <v>500</v>
      </c>
    </row>
    <row r="15" spans="1:12" ht="16.5" customHeight="1" x14ac:dyDescent="0.15">
      <c r="C15" s="51" t="s">
        <v>543</v>
      </c>
    </row>
    <row r="16" spans="1:12" s="6" customFormat="1" ht="16.5" customHeight="1" x14ac:dyDescent="0.15">
      <c r="C16" t="s">
        <v>336</v>
      </c>
    </row>
    <row r="17" spans="2:10" s="6" customFormat="1" ht="16.5" customHeight="1" x14ac:dyDescent="0.15">
      <c r="C17"/>
      <c r="D17" t="s">
        <v>337</v>
      </c>
    </row>
    <row r="18" spans="2:10" s="6" customFormat="1" ht="6" customHeight="1" x14ac:dyDescent="0.15"/>
    <row r="19" spans="2:10" s="6" customFormat="1" ht="16.5" customHeight="1" x14ac:dyDescent="0.15">
      <c r="C19" s="6" t="s">
        <v>146</v>
      </c>
    </row>
    <row r="20" spans="2:10" s="6" customFormat="1" ht="16.5" customHeight="1" x14ac:dyDescent="0.15">
      <c r="D20" s="6" t="s">
        <v>147</v>
      </c>
    </row>
    <row r="21" spans="2:10" s="6" customFormat="1" ht="16.5" customHeight="1" x14ac:dyDescent="0.15">
      <c r="D21" s="6" t="s">
        <v>148</v>
      </c>
    </row>
    <row r="22" spans="2:10" s="6" customFormat="1" ht="6" customHeight="1" x14ac:dyDescent="0.15"/>
    <row r="23" spans="2:10" s="6" customFormat="1" ht="16.5" customHeight="1" x14ac:dyDescent="0.15">
      <c r="C23" s="6" t="s">
        <v>149</v>
      </c>
    </row>
    <row r="24" spans="2:10" s="6" customFormat="1" ht="16.5" customHeight="1" x14ac:dyDescent="0.15">
      <c r="C24" s="6" t="s">
        <v>150</v>
      </c>
    </row>
    <row r="25" spans="2:10" s="6" customFormat="1" ht="16.5" customHeight="1" x14ac:dyDescent="0.15">
      <c r="C25" s="6" t="s">
        <v>151</v>
      </c>
    </row>
    <row r="26" spans="2:10" s="6" customFormat="1" ht="15.75" customHeight="1" x14ac:dyDescent="0.15">
      <c r="C26" s="77"/>
      <c r="D26" s="77"/>
      <c r="E26" s="77"/>
      <c r="F26" s="77"/>
    </row>
    <row r="27" spans="2:10" ht="16.5" customHeight="1" x14ac:dyDescent="0.15">
      <c r="B27" t="s">
        <v>24</v>
      </c>
      <c r="C27" s="244" t="s">
        <v>424</v>
      </c>
      <c r="D27" s="244"/>
      <c r="E27" s="244"/>
      <c r="F27" s="244"/>
      <c r="G27" s="244"/>
      <c r="H27" s="244"/>
      <c r="I27" s="245"/>
      <c r="J27" s="245"/>
    </row>
    <row r="28" spans="2:10" ht="16.5" customHeight="1" x14ac:dyDescent="0.15">
      <c r="C28" s="244"/>
      <c r="D28" s="246" t="s">
        <v>354</v>
      </c>
      <c r="E28" s="247" t="s">
        <v>346</v>
      </c>
      <c r="F28" s="244" t="s">
        <v>563</v>
      </c>
      <c r="G28" s="244"/>
      <c r="H28" s="244"/>
      <c r="I28" s="245"/>
      <c r="J28" s="245"/>
    </row>
    <row r="29" spans="2:10" ht="16.5" customHeight="1" x14ac:dyDescent="0.15">
      <c r="C29" s="244"/>
      <c r="D29" s="246" t="s">
        <v>355</v>
      </c>
      <c r="E29" s="247" t="s">
        <v>286</v>
      </c>
      <c r="F29" s="244" t="s">
        <v>544</v>
      </c>
      <c r="G29" s="244"/>
      <c r="H29" s="244"/>
      <c r="I29" s="245"/>
      <c r="J29" s="245"/>
    </row>
    <row r="30" spans="2:10" ht="9" customHeight="1" x14ac:dyDescent="0.15">
      <c r="D30" s="167"/>
    </row>
    <row r="31" spans="2:10" s="6" customFormat="1" ht="16.5" customHeight="1" x14ac:dyDescent="0.15">
      <c r="B31"/>
      <c r="C31" s="573" t="s">
        <v>157</v>
      </c>
      <c r="D31" s="573"/>
      <c r="E31" t="s">
        <v>25</v>
      </c>
      <c r="F31"/>
      <c r="G31"/>
      <c r="H31"/>
      <c r="I31"/>
      <c r="J31"/>
    </row>
    <row r="32" spans="2:10" s="6" customFormat="1" ht="16.5" customHeight="1" thickBot="1" x14ac:dyDescent="0.2">
      <c r="B32"/>
      <c r="C32" s="573" t="s">
        <v>26</v>
      </c>
      <c r="D32" s="573"/>
      <c r="E32" t="s">
        <v>27</v>
      </c>
      <c r="F32"/>
      <c r="G32"/>
      <c r="H32"/>
      <c r="I32"/>
      <c r="J32"/>
    </row>
    <row r="33" spans="2:10" s="6" customFormat="1" ht="23.25" customHeight="1" thickBot="1" x14ac:dyDescent="0.2">
      <c r="B33"/>
      <c r="C33" s="569" t="s">
        <v>562</v>
      </c>
      <c r="D33" s="570"/>
      <c r="E33" s="570"/>
      <c r="F33" s="571"/>
      <c r="G33" s="51"/>
      <c r="H33"/>
      <c r="I33"/>
      <c r="J33"/>
    </row>
    <row r="34" spans="2:10" s="6" customFormat="1" ht="16.5" customHeight="1" x14ac:dyDescent="0.15">
      <c r="C34"/>
      <c r="D34" t="s">
        <v>158</v>
      </c>
      <c r="E34"/>
      <c r="F34"/>
      <c r="G34"/>
      <c r="H34"/>
      <c r="I34"/>
      <c r="J34"/>
    </row>
    <row r="35" spans="2:10" s="6" customFormat="1" ht="7.5" customHeight="1" x14ac:dyDescent="0.15">
      <c r="C35"/>
      <c r="D35"/>
      <c r="E35"/>
      <c r="F35"/>
      <c r="G35"/>
      <c r="H35"/>
      <c r="I35"/>
      <c r="J35"/>
    </row>
    <row r="36" spans="2:10" s="6" customFormat="1" ht="16.5" customHeight="1" x14ac:dyDescent="0.15">
      <c r="C36"/>
      <c r="D36" s="78" t="s">
        <v>279</v>
      </c>
      <c r="E36" s="60"/>
      <c r="F36" s="60"/>
      <c r="G36" s="60"/>
      <c r="H36" s="60"/>
      <c r="I36" s="60"/>
      <c r="J36"/>
    </row>
    <row r="37" spans="2:10" s="6" customFormat="1" ht="16.5" customHeight="1" x14ac:dyDescent="0.15">
      <c r="C37"/>
      <c r="D37" s="49" t="s">
        <v>302</v>
      </c>
      <c r="E37" s="60"/>
      <c r="F37" s="60"/>
      <c r="G37" s="60"/>
      <c r="H37" s="60"/>
      <c r="I37" s="60"/>
      <c r="J37"/>
    </row>
    <row r="38" spans="2:10" ht="13.5" customHeight="1" x14ac:dyDescent="0.15"/>
    <row r="39" spans="2:10" ht="16.5" customHeight="1" x14ac:dyDescent="0.15">
      <c r="B39" t="s">
        <v>159</v>
      </c>
      <c r="C39" s="60" t="s">
        <v>511</v>
      </c>
      <c r="D39" s="60"/>
      <c r="E39" s="60"/>
      <c r="F39" s="60"/>
      <c r="G39" s="60"/>
      <c r="H39" s="60"/>
      <c r="I39" s="60"/>
      <c r="J39" s="60"/>
    </row>
    <row r="40" spans="2:10" ht="16.5" customHeight="1" x14ac:dyDescent="0.15">
      <c r="C40" s="60" t="s">
        <v>513</v>
      </c>
      <c r="D40" s="60"/>
      <c r="E40" s="60"/>
      <c r="F40" s="60"/>
      <c r="G40" s="60"/>
      <c r="H40" s="60"/>
      <c r="I40" s="60"/>
      <c r="J40" s="60"/>
    </row>
    <row r="41" spans="2:10" ht="16.5" customHeight="1" x14ac:dyDescent="0.15">
      <c r="C41" s="60" t="s">
        <v>512</v>
      </c>
      <c r="D41" s="60"/>
      <c r="E41" s="60"/>
      <c r="F41" s="60"/>
      <c r="G41" s="60"/>
      <c r="H41" s="60"/>
      <c r="I41" s="60"/>
    </row>
    <row r="42" spans="2:10" ht="9" customHeight="1" x14ac:dyDescent="0.15"/>
    <row r="43" spans="2:10" ht="16.5" customHeight="1" x14ac:dyDescent="0.15">
      <c r="B43" s="175"/>
      <c r="C43" s="60" t="s">
        <v>352</v>
      </c>
      <c r="D43" s="175"/>
    </row>
    <row r="44" spans="2:10" ht="16.5" customHeight="1" x14ac:dyDescent="0.15">
      <c r="C44" s="60" t="s">
        <v>353</v>
      </c>
      <c r="D44" s="175"/>
    </row>
    <row r="45" spans="2:10" ht="16.5" customHeight="1" x14ac:dyDescent="0.15">
      <c r="C45" s="230" t="s">
        <v>467</v>
      </c>
      <c r="D45" s="175"/>
    </row>
    <row r="46" spans="2:10" ht="10.5" customHeight="1" x14ac:dyDescent="0.15"/>
    <row r="47" spans="2:10" ht="16.5" customHeight="1" x14ac:dyDescent="0.15">
      <c r="C47" t="s">
        <v>515</v>
      </c>
    </row>
    <row r="48" spans="2:10" ht="16.5" customHeight="1" x14ac:dyDescent="0.15">
      <c r="C48" t="s">
        <v>514</v>
      </c>
    </row>
    <row r="49" spans="3:17" ht="9" customHeight="1" x14ac:dyDescent="0.15"/>
    <row r="50" spans="3:17" ht="16.5" customHeight="1" x14ac:dyDescent="0.15">
      <c r="D50" t="s">
        <v>28</v>
      </c>
    </row>
    <row r="51" spans="3:17" ht="16.5" customHeight="1" x14ac:dyDescent="0.15">
      <c r="D51" t="s">
        <v>501</v>
      </c>
    </row>
    <row r="52" spans="3:17" ht="16.5" customHeight="1" x14ac:dyDescent="0.15">
      <c r="D52" t="s">
        <v>29</v>
      </c>
    </row>
    <row r="53" spans="3:17" ht="16.5" customHeight="1" x14ac:dyDescent="0.15">
      <c r="D53" t="s">
        <v>30</v>
      </c>
    </row>
    <row r="54" spans="3:17" ht="7.5" customHeight="1" x14ac:dyDescent="0.15"/>
    <row r="55" spans="3:17" ht="16.5" customHeight="1" x14ac:dyDescent="0.15">
      <c r="D55" t="s">
        <v>305</v>
      </c>
    </row>
    <row r="56" spans="3:17" ht="16.5" customHeight="1" x14ac:dyDescent="0.15">
      <c r="D56" t="s">
        <v>458</v>
      </c>
    </row>
    <row r="57" spans="3:17" ht="16.5" customHeight="1" x14ac:dyDescent="0.15">
      <c r="D57" t="s">
        <v>306</v>
      </c>
    </row>
    <row r="58" spans="3:17" ht="16.5" customHeight="1" x14ac:dyDescent="0.15">
      <c r="D58" t="s">
        <v>459</v>
      </c>
    </row>
    <row r="59" spans="3:17" ht="8.25" customHeight="1" x14ac:dyDescent="0.15"/>
    <row r="60" spans="3:17" ht="15.75" customHeight="1" x14ac:dyDescent="0.15">
      <c r="D60" t="s">
        <v>516</v>
      </c>
    </row>
    <row r="61" spans="3:17" ht="15.75" customHeight="1" x14ac:dyDescent="0.15">
      <c r="D61" t="s">
        <v>517</v>
      </c>
    </row>
    <row r="62" spans="3:17" ht="15.75" customHeight="1" x14ac:dyDescent="0.15">
      <c r="D62" t="s">
        <v>519</v>
      </c>
    </row>
    <row r="63" spans="3:17" ht="15.75" customHeight="1" x14ac:dyDescent="0.15">
      <c r="C63" s="122"/>
      <c r="D63" s="51" t="s">
        <v>518</v>
      </c>
      <c r="E63" s="77"/>
      <c r="F63" s="77"/>
      <c r="G63" s="77"/>
      <c r="H63" s="77"/>
      <c r="I63" s="77"/>
    </row>
    <row r="64" spans="3:17" ht="13.5" customHeight="1" x14ac:dyDescent="0.15">
      <c r="Q64" s="51"/>
    </row>
    <row r="65" spans="2:17" ht="13.5" customHeight="1" x14ac:dyDescent="0.15">
      <c r="Q65" s="51"/>
    </row>
    <row r="66" spans="2:17" ht="13.5" customHeight="1" x14ac:dyDescent="0.15">
      <c r="Q66" s="51"/>
    </row>
    <row r="67" spans="2:17" ht="16.5" customHeight="1" x14ac:dyDescent="0.15">
      <c r="B67" t="s">
        <v>31</v>
      </c>
      <c r="C67" t="s">
        <v>294</v>
      </c>
      <c r="D67" t="s">
        <v>293</v>
      </c>
    </row>
    <row r="68" spans="2:17" ht="16.5" customHeight="1" x14ac:dyDescent="0.15">
      <c r="C68" t="s">
        <v>295</v>
      </c>
      <c r="D68" t="s">
        <v>307</v>
      </c>
    </row>
    <row r="69" spans="2:17" ht="16.5" customHeight="1" x14ac:dyDescent="0.15">
      <c r="C69" t="s">
        <v>291</v>
      </c>
      <c r="D69" t="s">
        <v>308</v>
      </c>
    </row>
    <row r="70" spans="2:17" ht="16.5" customHeight="1" x14ac:dyDescent="0.15">
      <c r="D70" s="60" t="s">
        <v>280</v>
      </c>
    </row>
    <row r="71" spans="2:17" ht="16.5" customHeight="1" x14ac:dyDescent="0.15">
      <c r="C71" t="s">
        <v>290</v>
      </c>
      <c r="D71" s="60" t="s">
        <v>296</v>
      </c>
    </row>
    <row r="72" spans="2:17" ht="16.5" customHeight="1" x14ac:dyDescent="0.15">
      <c r="D72" t="s">
        <v>304</v>
      </c>
    </row>
    <row r="73" spans="2:17" ht="16.5" customHeight="1" x14ac:dyDescent="0.15">
      <c r="D73" t="s">
        <v>297</v>
      </c>
    </row>
    <row r="74" spans="2:17" ht="16.5" customHeight="1" x14ac:dyDescent="0.15">
      <c r="B74" s="167"/>
      <c r="C74" t="s">
        <v>161</v>
      </c>
      <c r="D74" s="230" t="s">
        <v>460</v>
      </c>
      <c r="E74" s="60"/>
      <c r="F74" s="51"/>
      <c r="G74" s="51"/>
      <c r="H74" s="51"/>
    </row>
    <row r="75" spans="2:17" ht="16.5" customHeight="1" x14ac:dyDescent="0.15">
      <c r="C75" t="s">
        <v>162</v>
      </c>
      <c r="D75" s="77" t="s">
        <v>331</v>
      </c>
      <c r="E75" s="142"/>
      <c r="F75" s="142"/>
      <c r="G75" s="142"/>
      <c r="H75" s="143"/>
      <c r="I75" s="143"/>
      <c r="J75" s="143"/>
    </row>
    <row r="76" spans="2:17" ht="16.5" customHeight="1" x14ac:dyDescent="0.15">
      <c r="C76" s="140"/>
      <c r="D76" s="77" t="s">
        <v>332</v>
      </c>
      <c r="E76" s="142"/>
      <c r="F76" s="142"/>
      <c r="G76" s="142"/>
      <c r="H76" s="143"/>
      <c r="I76" s="143"/>
      <c r="J76" s="143"/>
    </row>
    <row r="77" spans="2:17" ht="16.5" customHeight="1" x14ac:dyDescent="0.15">
      <c r="C77" s="140"/>
      <c r="D77" s="77" t="s">
        <v>334</v>
      </c>
      <c r="E77" s="142"/>
      <c r="F77" s="142"/>
      <c r="G77" s="142"/>
      <c r="H77" s="143"/>
      <c r="I77" s="143"/>
      <c r="J77" s="143"/>
    </row>
    <row r="78" spans="2:17" ht="16.5" customHeight="1" x14ac:dyDescent="0.15">
      <c r="C78" s="140"/>
      <c r="D78" s="77" t="s">
        <v>333</v>
      </c>
      <c r="E78" s="142"/>
      <c r="F78" s="142"/>
      <c r="G78" s="142"/>
      <c r="H78" s="143"/>
      <c r="I78" s="143"/>
      <c r="J78" s="143"/>
    </row>
    <row r="79" spans="2:17" ht="16.5" customHeight="1" x14ac:dyDescent="0.15">
      <c r="C79" t="s">
        <v>164</v>
      </c>
      <c r="D79" t="s">
        <v>520</v>
      </c>
      <c r="E79" s="99"/>
      <c r="F79" s="99"/>
      <c r="G79" s="99"/>
      <c r="H79" s="99"/>
      <c r="I79" s="99"/>
    </row>
    <row r="80" spans="2:17" ht="16.5" customHeight="1" x14ac:dyDescent="0.15">
      <c r="D80" t="s">
        <v>521</v>
      </c>
      <c r="E80" s="99"/>
      <c r="F80" s="99"/>
      <c r="G80" s="99"/>
      <c r="H80" s="99"/>
      <c r="I80" s="99"/>
    </row>
    <row r="81" spans="2:11" ht="16.5" customHeight="1" x14ac:dyDescent="0.15">
      <c r="D81" t="s">
        <v>522</v>
      </c>
      <c r="E81" s="99"/>
      <c r="F81" s="99"/>
      <c r="G81" s="99"/>
      <c r="H81" s="99"/>
      <c r="I81" s="99"/>
    </row>
    <row r="82" spans="2:11" ht="16.5" customHeight="1" x14ac:dyDescent="0.15">
      <c r="C82" t="s">
        <v>165</v>
      </c>
      <c r="D82" t="s">
        <v>524</v>
      </c>
      <c r="E82" s="99"/>
      <c r="F82" s="99"/>
      <c r="G82" s="99"/>
      <c r="H82" s="99"/>
      <c r="I82" s="99"/>
    </row>
    <row r="83" spans="2:11" ht="16.5" customHeight="1" x14ac:dyDescent="0.15">
      <c r="D83" s="60" t="s">
        <v>523</v>
      </c>
      <c r="E83" s="99"/>
      <c r="F83" s="99"/>
      <c r="G83" s="99"/>
      <c r="H83" s="99"/>
      <c r="I83" s="99"/>
    </row>
    <row r="84" spans="2:11" ht="16.5" customHeight="1" x14ac:dyDescent="0.15">
      <c r="C84" t="s">
        <v>166</v>
      </c>
      <c r="D84" t="s">
        <v>525</v>
      </c>
      <c r="E84" s="99"/>
      <c r="F84" s="99"/>
      <c r="G84" s="99"/>
      <c r="H84" s="99"/>
      <c r="I84" s="99"/>
    </row>
    <row r="85" spans="2:11" ht="16.5" customHeight="1" x14ac:dyDescent="0.15">
      <c r="D85" t="s">
        <v>526</v>
      </c>
      <c r="E85" s="99"/>
      <c r="F85" s="99"/>
      <c r="G85" s="99"/>
      <c r="H85" s="99"/>
      <c r="I85" s="99"/>
    </row>
    <row r="86" spans="2:11" ht="16.5" customHeight="1" x14ac:dyDescent="0.15">
      <c r="D86" t="s">
        <v>527</v>
      </c>
      <c r="E86" s="99"/>
      <c r="F86" s="99"/>
      <c r="G86" s="99"/>
      <c r="H86" s="99"/>
      <c r="I86" s="99"/>
    </row>
    <row r="87" spans="2:11" ht="16.5" customHeight="1" x14ac:dyDescent="0.15">
      <c r="C87" t="s">
        <v>168</v>
      </c>
      <c r="D87" s="77" t="s">
        <v>329</v>
      </c>
      <c r="E87" s="60"/>
      <c r="F87" s="60"/>
      <c r="G87" s="60"/>
      <c r="H87" s="60"/>
      <c r="I87" s="60"/>
      <c r="J87" s="60"/>
    </row>
    <row r="88" spans="2:11" ht="16.5" customHeight="1" x14ac:dyDescent="0.15">
      <c r="C88" s="140"/>
      <c r="D88" s="77" t="s">
        <v>330</v>
      </c>
      <c r="E88" s="60"/>
      <c r="F88" s="60"/>
      <c r="G88" s="60"/>
      <c r="H88" s="60"/>
      <c r="I88" s="60"/>
      <c r="J88" s="60"/>
    </row>
    <row r="89" spans="2:11" ht="9" customHeight="1" x14ac:dyDescent="0.15"/>
    <row r="90" spans="2:11" ht="16.5" customHeight="1" x14ac:dyDescent="0.15">
      <c r="B90" t="s">
        <v>32</v>
      </c>
      <c r="C90" t="s">
        <v>294</v>
      </c>
      <c r="D90" t="s">
        <v>529</v>
      </c>
    </row>
    <row r="91" spans="2:11" ht="16.5" customHeight="1" x14ac:dyDescent="0.15">
      <c r="D91" t="s">
        <v>528</v>
      </c>
    </row>
    <row r="92" spans="2:11" ht="16.5" customHeight="1" x14ac:dyDescent="0.15">
      <c r="C92" t="s">
        <v>295</v>
      </c>
      <c r="D92" t="s">
        <v>298</v>
      </c>
    </row>
    <row r="93" spans="2:11" ht="16.5" customHeight="1" x14ac:dyDescent="0.15">
      <c r="D93" s="51" t="s">
        <v>545</v>
      </c>
      <c r="E93" s="140"/>
    </row>
    <row r="94" spans="2:11" ht="16.5" customHeight="1" x14ac:dyDescent="0.15">
      <c r="D94" s="51" t="s">
        <v>383</v>
      </c>
      <c r="E94" s="140"/>
    </row>
    <row r="95" spans="2:11" ht="16.5" customHeight="1" x14ac:dyDescent="0.15">
      <c r="C95" t="s">
        <v>291</v>
      </c>
      <c r="D95" t="s">
        <v>461</v>
      </c>
      <c r="K95" s="99"/>
    </row>
    <row r="96" spans="2:11" ht="16.5" customHeight="1" x14ac:dyDescent="0.15">
      <c r="C96" t="s">
        <v>290</v>
      </c>
      <c r="D96" t="s">
        <v>299</v>
      </c>
      <c r="E96" s="99"/>
      <c r="F96" s="99"/>
      <c r="G96" s="99"/>
      <c r="H96" s="99"/>
      <c r="I96" s="99"/>
    </row>
    <row r="97" spans="2:10" ht="16.5" customHeight="1" x14ac:dyDescent="0.15">
      <c r="D97" t="s">
        <v>530</v>
      </c>
      <c r="J97" s="99"/>
    </row>
    <row r="98" spans="2:10" ht="16.5" customHeight="1" x14ac:dyDescent="0.15">
      <c r="C98" t="s">
        <v>161</v>
      </c>
      <c r="D98" t="s">
        <v>462</v>
      </c>
    </row>
    <row r="99" spans="2:10" ht="9" customHeight="1" x14ac:dyDescent="0.15"/>
    <row r="100" spans="2:10" ht="16.5" customHeight="1" x14ac:dyDescent="0.15">
      <c r="B100" t="s">
        <v>160</v>
      </c>
      <c r="C100" t="s">
        <v>294</v>
      </c>
      <c r="D100" s="77" t="s">
        <v>438</v>
      </c>
    </row>
    <row r="101" spans="2:10" ht="16.5" customHeight="1" x14ac:dyDescent="0.15">
      <c r="D101" t="s">
        <v>439</v>
      </c>
    </row>
    <row r="102" spans="2:10" ht="16.5" customHeight="1" x14ac:dyDescent="0.15">
      <c r="C102" t="s">
        <v>295</v>
      </c>
      <c r="D102" s="77" t="s">
        <v>508</v>
      </c>
    </row>
    <row r="103" spans="2:10" ht="16.5" customHeight="1" x14ac:dyDescent="0.15">
      <c r="D103" s="77" t="s">
        <v>507</v>
      </c>
    </row>
    <row r="104" spans="2:10" ht="16.5" customHeight="1" x14ac:dyDescent="0.15">
      <c r="B104" s="119"/>
      <c r="C104" t="s">
        <v>291</v>
      </c>
      <c r="D104" s="77" t="s">
        <v>292</v>
      </c>
    </row>
    <row r="105" spans="2:10" ht="16.5" customHeight="1" x14ac:dyDescent="0.15">
      <c r="C105" t="s">
        <v>290</v>
      </c>
      <c r="D105" s="77" t="s">
        <v>531</v>
      </c>
      <c r="E105" s="60"/>
      <c r="F105" s="60"/>
      <c r="G105" s="60"/>
      <c r="H105" s="60"/>
      <c r="I105" s="60"/>
      <c r="J105" s="60"/>
    </row>
    <row r="106" spans="2:10" ht="16.5" customHeight="1" x14ac:dyDescent="0.15">
      <c r="D106" s="77" t="s">
        <v>532</v>
      </c>
      <c r="E106" s="60"/>
      <c r="F106" s="60"/>
      <c r="G106" s="60"/>
      <c r="H106" s="60"/>
      <c r="I106" s="60"/>
      <c r="J106" s="60"/>
    </row>
    <row r="107" spans="2:10" ht="16.5" customHeight="1" x14ac:dyDescent="0.15">
      <c r="D107" t="s">
        <v>300</v>
      </c>
    </row>
    <row r="108" spans="2:10" ht="16.5" customHeight="1" x14ac:dyDescent="0.15">
      <c r="C108" t="s">
        <v>161</v>
      </c>
      <c r="D108" t="s">
        <v>510</v>
      </c>
    </row>
    <row r="109" spans="2:10" ht="16.5" customHeight="1" x14ac:dyDescent="0.15">
      <c r="D109" t="s">
        <v>509</v>
      </c>
    </row>
    <row r="110" spans="2:10" s="6" customFormat="1" ht="16.5" customHeight="1" x14ac:dyDescent="0.15">
      <c r="C110" t="s">
        <v>162</v>
      </c>
      <c r="D110" t="s">
        <v>503</v>
      </c>
      <c r="E110" s="60"/>
      <c r="F110" s="60"/>
      <c r="G110" s="60"/>
      <c r="H110" s="60"/>
      <c r="I110" s="60"/>
      <c r="J110" s="60"/>
    </row>
    <row r="111" spans="2:10" s="6" customFormat="1" ht="16.5" customHeight="1" x14ac:dyDescent="0.15">
      <c r="C111"/>
      <c r="D111" t="s">
        <v>502</v>
      </c>
      <c r="E111" s="60"/>
      <c r="F111" s="60"/>
      <c r="G111" s="60"/>
      <c r="H111" s="60"/>
      <c r="I111" s="60"/>
      <c r="J111" s="60"/>
    </row>
    <row r="112" spans="2:10" s="6" customFormat="1" ht="16.5" customHeight="1" x14ac:dyDescent="0.15">
      <c r="C112" t="s">
        <v>164</v>
      </c>
      <c r="D112" t="s">
        <v>163</v>
      </c>
      <c r="E112" s="60"/>
      <c r="F112" s="60"/>
      <c r="G112" s="60"/>
      <c r="H112" s="60"/>
      <c r="I112" s="60"/>
      <c r="J112" s="60"/>
    </row>
    <row r="113" spans="3:10" s="6" customFormat="1" ht="16.5" customHeight="1" x14ac:dyDescent="0.15">
      <c r="C113" t="s">
        <v>165</v>
      </c>
      <c r="D113" s="60" t="s">
        <v>504</v>
      </c>
      <c r="E113" s="60"/>
      <c r="F113" s="60"/>
      <c r="G113" s="60"/>
      <c r="H113" s="60"/>
      <c r="I113" s="60"/>
      <c r="J113" s="60"/>
    </row>
    <row r="114" spans="3:10" s="6" customFormat="1" ht="16.5" customHeight="1" x14ac:dyDescent="0.15">
      <c r="C114" s="60"/>
      <c r="D114" s="60" t="s">
        <v>506</v>
      </c>
      <c r="E114" s="60"/>
      <c r="F114" s="60"/>
      <c r="G114" s="60"/>
      <c r="H114" s="60"/>
      <c r="I114" s="60"/>
      <c r="J114" s="60"/>
    </row>
    <row r="115" spans="3:10" s="6" customFormat="1" ht="16.5" customHeight="1" x14ac:dyDescent="0.15">
      <c r="C115" s="60"/>
      <c r="D115" s="60" t="s">
        <v>505</v>
      </c>
      <c r="E115" s="60"/>
      <c r="F115" s="60"/>
      <c r="G115" s="60"/>
      <c r="H115" s="60"/>
      <c r="I115" s="60"/>
      <c r="J115" s="60"/>
    </row>
    <row r="116" spans="3:10" s="6" customFormat="1" ht="16.5" customHeight="1" x14ac:dyDescent="0.15">
      <c r="C116" t="s">
        <v>166</v>
      </c>
      <c r="D116" s="60" t="s">
        <v>282</v>
      </c>
      <c r="E116" s="60"/>
      <c r="F116" s="60"/>
      <c r="G116" s="60"/>
      <c r="H116" s="60"/>
      <c r="I116" s="60"/>
      <c r="J116" s="60"/>
    </row>
    <row r="117" spans="3:10" s="6" customFormat="1" ht="16.5" customHeight="1" x14ac:dyDescent="0.15">
      <c r="C117"/>
      <c r="D117" s="60" t="s">
        <v>283</v>
      </c>
      <c r="E117" s="60"/>
      <c r="F117" s="60"/>
      <c r="G117" s="60"/>
      <c r="H117" s="60"/>
      <c r="I117" s="60"/>
      <c r="J117" s="60"/>
    </row>
    <row r="118" spans="3:10" s="6" customFormat="1" ht="16.5" customHeight="1" x14ac:dyDescent="0.15">
      <c r="C118" s="60"/>
      <c r="D118" t="s">
        <v>309</v>
      </c>
      <c r="E118" s="60"/>
      <c r="F118" s="60"/>
      <c r="G118" s="60"/>
      <c r="H118" s="60"/>
      <c r="I118" s="60"/>
      <c r="J118" s="60"/>
    </row>
    <row r="119" spans="3:10" s="6" customFormat="1" ht="16.5" customHeight="1" x14ac:dyDescent="0.15">
      <c r="C119" t="s">
        <v>168</v>
      </c>
      <c r="D119" t="s">
        <v>384</v>
      </c>
      <c r="E119"/>
      <c r="F119" s="60"/>
      <c r="G119" s="60"/>
      <c r="H119" s="60"/>
      <c r="I119"/>
      <c r="J119"/>
    </row>
    <row r="120" spans="3:10" s="6" customFormat="1" ht="16.5" customHeight="1" x14ac:dyDescent="0.15">
      <c r="C120" t="s">
        <v>170</v>
      </c>
      <c r="D120" t="s">
        <v>167</v>
      </c>
      <c r="E120"/>
      <c r="F120" s="60"/>
      <c r="G120" s="60"/>
      <c r="H120" s="60"/>
      <c r="I120" s="60"/>
    </row>
    <row r="121" spans="3:10" s="6" customFormat="1" ht="16.5" customHeight="1" x14ac:dyDescent="0.15">
      <c r="C121" t="s">
        <v>172</v>
      </c>
      <c r="D121" t="s">
        <v>169</v>
      </c>
      <c r="E121"/>
      <c r="F121" s="60"/>
      <c r="G121" s="60"/>
      <c r="H121" s="60"/>
      <c r="I121" s="60"/>
    </row>
    <row r="122" spans="3:10" s="6" customFormat="1" ht="16.5" customHeight="1" x14ac:dyDescent="0.15">
      <c r="C122" t="s">
        <v>281</v>
      </c>
      <c r="D122" t="s">
        <v>171</v>
      </c>
      <c r="E122"/>
      <c r="F122" s="77"/>
      <c r="G122" s="77"/>
    </row>
    <row r="123" spans="3:10" s="6" customFormat="1" ht="16.5" customHeight="1" x14ac:dyDescent="0.15">
      <c r="C123" t="s">
        <v>289</v>
      </c>
      <c r="D123" t="s">
        <v>173</v>
      </c>
      <c r="E123"/>
    </row>
    <row r="124" spans="3:10" s="6" customFormat="1" ht="16.5" customHeight="1" x14ac:dyDescent="0.15">
      <c r="D124" t="s">
        <v>174</v>
      </c>
      <c r="E124"/>
    </row>
    <row r="125" spans="3:10" s="6" customFormat="1" ht="16.5" customHeight="1" x14ac:dyDescent="0.15">
      <c r="J125" s="52" t="s">
        <v>175</v>
      </c>
    </row>
    <row r="126" spans="3:10" ht="15.75" customHeight="1" x14ac:dyDescent="0.15"/>
    <row r="127" spans="3:10" ht="15.75" customHeight="1" x14ac:dyDescent="0.15"/>
  </sheetData>
  <mergeCells count="7">
    <mergeCell ref="C33:F33"/>
    <mergeCell ref="I2:J2"/>
    <mergeCell ref="I4:J4"/>
    <mergeCell ref="I5:J5"/>
    <mergeCell ref="A7:J7"/>
    <mergeCell ref="C31:D31"/>
    <mergeCell ref="C32:D32"/>
  </mergeCells>
  <phoneticPr fontId="2"/>
  <pageMargins left="0.47244094488188981" right="0.19685039370078741" top="0.31496062992125984" bottom="7.874015748031496E-2" header="7.874015748031496E-2" footer="0.19685039370078741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1"/>
  <sheetViews>
    <sheetView workbookViewId="0">
      <selection activeCell="C28" sqref="C28"/>
    </sheetView>
  </sheetViews>
  <sheetFormatPr defaultRowHeight="13.5" x14ac:dyDescent="0.15"/>
  <cols>
    <col min="1" max="1" width="2.625" style="6" customWidth="1"/>
    <col min="2" max="2" width="14.625" style="6" customWidth="1"/>
    <col min="3" max="4" width="31" style="6" customWidth="1"/>
    <col min="5" max="5" width="33.25" style="6" customWidth="1"/>
    <col min="6" max="6" width="5.25" style="6" customWidth="1"/>
    <col min="7" max="16384" width="9" style="6"/>
  </cols>
  <sheetData>
    <row r="1" spans="1:5" ht="21.75" customHeight="1" x14ac:dyDescent="0.15">
      <c r="A1" s="7"/>
      <c r="B1" s="7"/>
      <c r="C1" s="7"/>
      <c r="D1" s="7"/>
      <c r="E1" s="79">
        <v>45035</v>
      </c>
    </row>
    <row r="2" spans="1:5" ht="9.75" customHeight="1" x14ac:dyDescent="0.15">
      <c r="A2" s="8"/>
      <c r="B2" s="8"/>
      <c r="C2" s="8"/>
      <c r="D2" s="8"/>
      <c r="E2" s="8"/>
    </row>
    <row r="3" spans="1:5" ht="18" customHeight="1" x14ac:dyDescent="0.15">
      <c r="A3" s="8"/>
      <c r="B3" s="8"/>
      <c r="C3" s="8"/>
      <c r="D3" s="8"/>
      <c r="E3" s="52" t="s">
        <v>22</v>
      </c>
    </row>
    <row r="4" spans="1:5" ht="18" customHeight="1" x14ac:dyDescent="0.15">
      <c r="A4" s="8"/>
      <c r="B4" s="8"/>
      <c r="C4" s="8"/>
      <c r="D4" s="8"/>
      <c r="E4" s="52" t="s">
        <v>23</v>
      </c>
    </row>
    <row r="5" spans="1:5" ht="35.25" customHeight="1" x14ac:dyDescent="0.15">
      <c r="A5" s="575" t="s">
        <v>497</v>
      </c>
      <c r="B5" s="575"/>
      <c r="C5" s="575"/>
      <c r="D5" s="575"/>
      <c r="E5" s="575"/>
    </row>
    <row r="6" spans="1:5" ht="19.5" customHeight="1" x14ac:dyDescent="0.15">
      <c r="A6" s="9" t="s">
        <v>33</v>
      </c>
    </row>
    <row r="7" spans="1:5" ht="19.5" customHeight="1" x14ac:dyDescent="0.15">
      <c r="B7" s="10" t="s">
        <v>34</v>
      </c>
      <c r="C7" s="10" t="s">
        <v>35</v>
      </c>
      <c r="D7" s="11"/>
      <c r="E7" s="12"/>
    </row>
    <row r="8" spans="1:5" ht="19.5" customHeight="1" x14ac:dyDescent="0.15">
      <c r="B8" s="13"/>
      <c r="C8" s="13" t="s">
        <v>36</v>
      </c>
      <c r="D8" s="2"/>
      <c r="E8" s="14"/>
    </row>
    <row r="9" spans="1:5" ht="19.5" customHeight="1" x14ac:dyDescent="0.15">
      <c r="B9" s="15"/>
      <c r="C9" s="15" t="s">
        <v>37</v>
      </c>
      <c r="D9" s="16"/>
      <c r="E9" s="17"/>
    </row>
    <row r="10" spans="1:5" ht="19.5" customHeight="1" x14ac:dyDescent="0.15">
      <c r="B10" s="10" t="s">
        <v>38</v>
      </c>
      <c r="C10" s="10" t="s">
        <v>39</v>
      </c>
      <c r="D10" s="11"/>
      <c r="E10" s="12"/>
    </row>
    <row r="11" spans="1:5" ht="19.5" customHeight="1" x14ac:dyDescent="0.15">
      <c r="B11" s="13"/>
      <c r="C11" s="13" t="s">
        <v>463</v>
      </c>
      <c r="D11" s="2"/>
      <c r="E11" s="14"/>
    </row>
    <row r="12" spans="1:5" ht="19.5" customHeight="1" x14ac:dyDescent="0.15">
      <c r="B12" s="13"/>
      <c r="C12" s="13" t="s">
        <v>40</v>
      </c>
      <c r="D12" s="2"/>
      <c r="E12" s="14"/>
    </row>
    <row r="13" spans="1:5" ht="19.5" customHeight="1" x14ac:dyDescent="0.15">
      <c r="B13" s="13"/>
      <c r="C13" s="13" t="s">
        <v>464</v>
      </c>
      <c r="D13" s="2"/>
      <c r="E13" s="14"/>
    </row>
    <row r="14" spans="1:5" ht="19.5" customHeight="1" x14ac:dyDescent="0.15">
      <c r="B14" s="13"/>
      <c r="C14" s="13" t="s">
        <v>179</v>
      </c>
      <c r="D14" s="2"/>
      <c r="E14" s="14"/>
    </row>
    <row r="15" spans="1:5" ht="19.5" customHeight="1" x14ac:dyDescent="0.15">
      <c r="B15" s="10" t="s">
        <v>41</v>
      </c>
      <c r="C15" s="10" t="s">
        <v>42</v>
      </c>
      <c r="D15" s="11"/>
      <c r="E15" s="12"/>
    </row>
    <row r="16" spans="1:5" ht="19.5" customHeight="1" x14ac:dyDescent="0.15">
      <c r="B16" s="13"/>
      <c r="C16" s="13" t="s">
        <v>43</v>
      </c>
      <c r="D16" s="2"/>
      <c r="E16" s="14"/>
    </row>
    <row r="17" spans="1:5" ht="19.5" customHeight="1" x14ac:dyDescent="0.15">
      <c r="B17" s="13"/>
      <c r="C17" s="13" t="s">
        <v>44</v>
      </c>
      <c r="D17" s="2"/>
      <c r="E17" s="14"/>
    </row>
    <row r="18" spans="1:5" ht="19.5" customHeight="1" x14ac:dyDescent="0.15">
      <c r="B18" s="13"/>
      <c r="C18" s="13" t="s">
        <v>465</v>
      </c>
      <c r="D18" s="2"/>
      <c r="E18" s="14"/>
    </row>
    <row r="19" spans="1:5" ht="19.5" customHeight="1" x14ac:dyDescent="0.15">
      <c r="B19" s="13"/>
      <c r="C19" s="13" t="s">
        <v>180</v>
      </c>
      <c r="D19" s="2"/>
      <c r="E19" s="14"/>
    </row>
    <row r="20" spans="1:5" ht="19.5" customHeight="1" x14ac:dyDescent="0.15">
      <c r="B20" s="13"/>
      <c r="C20" s="13" t="s">
        <v>99</v>
      </c>
      <c r="D20" s="2"/>
      <c r="E20" s="14"/>
    </row>
    <row r="21" spans="1:5" ht="19.5" customHeight="1" x14ac:dyDescent="0.15">
      <c r="B21" s="13"/>
      <c r="C21" s="13" t="s">
        <v>45</v>
      </c>
      <c r="D21" s="2"/>
      <c r="E21" s="14"/>
    </row>
    <row r="22" spans="1:5" ht="19.5" customHeight="1" x14ac:dyDescent="0.15">
      <c r="B22" s="15"/>
      <c r="C22" s="15" t="s">
        <v>46</v>
      </c>
      <c r="D22" s="16"/>
      <c r="E22" s="17"/>
    </row>
    <row r="23" spans="1:5" ht="19.5" customHeight="1" x14ac:dyDescent="0.15">
      <c r="B23" s="10" t="s">
        <v>47</v>
      </c>
      <c r="C23" s="10" t="s">
        <v>420</v>
      </c>
      <c r="D23" s="11"/>
      <c r="E23" s="12"/>
    </row>
    <row r="24" spans="1:5" ht="19.5" customHeight="1" x14ac:dyDescent="0.15">
      <c r="B24" s="15"/>
      <c r="C24" s="15" t="s">
        <v>48</v>
      </c>
      <c r="D24" s="16"/>
      <c r="E24" s="17"/>
    </row>
    <row r="25" spans="1:5" ht="19.5" customHeight="1" x14ac:dyDescent="0.15">
      <c r="B25" s="18"/>
      <c r="C25" s="18"/>
      <c r="D25" s="18"/>
      <c r="E25" s="18"/>
    </row>
    <row r="26" spans="1:5" ht="19.5" customHeight="1" x14ac:dyDescent="0.15">
      <c r="A26" s="9" t="s">
        <v>49</v>
      </c>
      <c r="C26" s="19"/>
      <c r="D26" s="19"/>
      <c r="E26" s="19"/>
    </row>
    <row r="27" spans="1:5" ht="19.5" customHeight="1" x14ac:dyDescent="0.15">
      <c r="B27" s="20" t="s">
        <v>50</v>
      </c>
      <c r="C27" s="21" t="s">
        <v>466</v>
      </c>
      <c r="D27" s="22"/>
      <c r="E27" s="23"/>
    </row>
    <row r="28" spans="1:5" ht="19.5" customHeight="1" x14ac:dyDescent="0.15">
      <c r="B28" s="24" t="s">
        <v>51</v>
      </c>
      <c r="C28" s="25" t="s">
        <v>181</v>
      </c>
      <c r="D28" s="191"/>
      <c r="E28" s="12"/>
    </row>
    <row r="29" spans="1:5" ht="19.5" customHeight="1" x14ac:dyDescent="0.15">
      <c r="B29" s="27"/>
      <c r="C29" s="241" t="s">
        <v>425</v>
      </c>
      <c r="D29" s="242"/>
      <c r="E29" s="243"/>
    </row>
    <row r="30" spans="1:5" ht="19.5" customHeight="1" x14ac:dyDescent="0.15">
      <c r="B30" s="26"/>
      <c r="C30" s="186" t="s">
        <v>426</v>
      </c>
      <c r="D30" s="16"/>
      <c r="E30" s="17"/>
    </row>
    <row r="31" spans="1:5" ht="19.5" customHeight="1" x14ac:dyDescent="0.15">
      <c r="B31" s="24" t="s">
        <v>52</v>
      </c>
      <c r="C31" s="10" t="s">
        <v>53</v>
      </c>
      <c r="D31" s="11"/>
      <c r="E31" s="12"/>
    </row>
    <row r="32" spans="1:5" ht="19.5" customHeight="1" x14ac:dyDescent="0.15">
      <c r="B32" s="27"/>
      <c r="C32" s="13" t="s">
        <v>54</v>
      </c>
      <c r="D32" s="2"/>
      <c r="E32" s="14"/>
    </row>
    <row r="33" spans="1:5" ht="19.5" customHeight="1" x14ac:dyDescent="0.15">
      <c r="B33" s="27"/>
      <c r="C33" s="13" t="s">
        <v>55</v>
      </c>
      <c r="D33" s="2"/>
      <c r="E33" s="14"/>
    </row>
    <row r="34" spans="1:5" ht="19.5" customHeight="1" x14ac:dyDescent="0.15">
      <c r="B34" s="27"/>
      <c r="C34" s="13" t="s">
        <v>56</v>
      </c>
      <c r="D34" s="2"/>
      <c r="E34" s="14"/>
    </row>
    <row r="35" spans="1:5" ht="19.5" customHeight="1" x14ac:dyDescent="0.15">
      <c r="B35" s="27"/>
      <c r="C35" s="13" t="s">
        <v>468</v>
      </c>
      <c r="D35" s="2"/>
      <c r="E35" s="14"/>
    </row>
    <row r="36" spans="1:5" ht="19.5" customHeight="1" x14ac:dyDescent="0.15">
      <c r="B36" s="27"/>
      <c r="C36" s="13" t="s">
        <v>182</v>
      </c>
      <c r="D36" s="2"/>
      <c r="E36" s="14"/>
    </row>
    <row r="37" spans="1:5" ht="19.5" customHeight="1" x14ac:dyDescent="0.15">
      <c r="B37" s="26"/>
      <c r="C37" s="15" t="s">
        <v>183</v>
      </c>
      <c r="D37" s="16"/>
      <c r="E37" s="17"/>
    </row>
    <row r="38" spans="1:5" ht="19.5" customHeight="1" x14ac:dyDescent="0.15"/>
    <row r="39" spans="1:5" ht="19.5" customHeight="1" x14ac:dyDescent="0.15">
      <c r="A39" s="9" t="s">
        <v>100</v>
      </c>
    </row>
    <row r="40" spans="1:5" ht="19.5" customHeight="1" x14ac:dyDescent="0.15">
      <c r="B40" s="576" t="s">
        <v>98</v>
      </c>
      <c r="C40" s="10" t="s">
        <v>357</v>
      </c>
      <c r="D40" s="11"/>
      <c r="E40" s="12"/>
    </row>
    <row r="41" spans="1:5" ht="19.5" customHeight="1" x14ac:dyDescent="0.15">
      <c r="B41" s="577"/>
      <c r="C41" s="13" t="s">
        <v>322</v>
      </c>
      <c r="D41" s="2"/>
      <c r="E41" s="14"/>
    </row>
    <row r="42" spans="1:5" ht="19.5" customHeight="1" x14ac:dyDescent="0.15">
      <c r="B42" s="29"/>
      <c r="C42" s="13" t="s">
        <v>323</v>
      </c>
      <c r="D42" s="2"/>
      <c r="E42" s="14"/>
    </row>
    <row r="43" spans="1:5" ht="19.5" customHeight="1" x14ac:dyDescent="0.15">
      <c r="B43" s="120"/>
      <c r="C43" s="121" t="s">
        <v>303</v>
      </c>
      <c r="D43" s="2"/>
      <c r="E43" s="14"/>
    </row>
    <row r="44" spans="1:5" ht="19.5" customHeight="1" x14ac:dyDescent="0.15">
      <c r="B44" s="29"/>
      <c r="C44" s="15" t="s">
        <v>301</v>
      </c>
      <c r="D44" s="16"/>
      <c r="E44" s="17"/>
    </row>
    <row r="45" spans="1:5" ht="19.5" customHeight="1" x14ac:dyDescent="0.15">
      <c r="B45" s="576" t="s">
        <v>57</v>
      </c>
      <c r="C45" s="10" t="s">
        <v>58</v>
      </c>
      <c r="D45" s="11"/>
      <c r="E45" s="12"/>
    </row>
    <row r="46" spans="1:5" ht="19.5" customHeight="1" x14ac:dyDescent="0.15">
      <c r="B46" s="577"/>
      <c r="C46" s="13" t="s">
        <v>427</v>
      </c>
      <c r="D46" s="2"/>
      <c r="E46" s="14"/>
    </row>
    <row r="47" spans="1:5" ht="19.5" customHeight="1" x14ac:dyDescent="0.15">
      <c r="B47" s="29"/>
      <c r="C47" s="13" t="s">
        <v>59</v>
      </c>
      <c r="D47" s="2"/>
      <c r="E47" s="14"/>
    </row>
    <row r="48" spans="1:5" ht="19.5" customHeight="1" x14ac:dyDescent="0.15">
      <c r="B48" s="29"/>
      <c r="C48" s="13" t="s">
        <v>60</v>
      </c>
      <c r="D48" s="2"/>
      <c r="E48" s="14"/>
    </row>
    <row r="49" spans="1:16" ht="19.5" customHeight="1" x14ac:dyDescent="0.15">
      <c r="B49" s="29"/>
      <c r="C49" s="13" t="s">
        <v>421</v>
      </c>
      <c r="D49" s="2"/>
      <c r="E49" s="14"/>
    </row>
    <row r="50" spans="1:16" ht="19.5" customHeight="1" x14ac:dyDescent="0.15">
      <c r="B50" s="28" t="s">
        <v>61</v>
      </c>
      <c r="C50" s="10" t="s">
        <v>62</v>
      </c>
      <c r="D50" s="11"/>
      <c r="E50" s="12"/>
    </row>
    <row r="51" spans="1:16" ht="19.5" customHeight="1" x14ac:dyDescent="0.15">
      <c r="B51" s="29"/>
      <c r="C51" s="13" t="s">
        <v>63</v>
      </c>
      <c r="D51" s="2"/>
      <c r="E51" s="14"/>
    </row>
    <row r="52" spans="1:16" ht="19.5" customHeight="1" x14ac:dyDescent="0.15">
      <c r="B52" s="10" t="s">
        <v>64</v>
      </c>
      <c r="C52" s="10" t="s">
        <v>65</v>
      </c>
      <c r="D52" s="11"/>
      <c r="E52" s="12"/>
    </row>
    <row r="53" spans="1:16" ht="19.5" customHeight="1" x14ac:dyDescent="0.15">
      <c r="B53" s="13"/>
      <c r="C53" s="13" t="s">
        <v>184</v>
      </c>
      <c r="D53" s="2"/>
      <c r="E53" s="14"/>
    </row>
    <row r="54" spans="1:16" ht="19.5" customHeight="1" x14ac:dyDescent="0.15">
      <c r="B54" s="13"/>
      <c r="C54" s="121" t="s">
        <v>101</v>
      </c>
      <c r="D54" s="2"/>
      <c r="E54" s="14"/>
    </row>
    <row r="55" spans="1:16" ht="19.5" customHeight="1" x14ac:dyDescent="0.15">
      <c r="B55" s="15"/>
      <c r="C55" s="186" t="s">
        <v>422</v>
      </c>
      <c r="D55" s="187"/>
      <c r="E55" s="188"/>
    </row>
    <row r="56" spans="1:16" ht="19.5" customHeight="1" x14ac:dyDescent="0.15">
      <c r="B56" s="2"/>
      <c r="C56" s="2"/>
      <c r="D56" s="2"/>
      <c r="E56" s="2"/>
    </row>
    <row r="57" spans="1:16" ht="19.5" customHeight="1" x14ac:dyDescent="0.15">
      <c r="A57" s="9" t="s">
        <v>102</v>
      </c>
    </row>
    <row r="58" spans="1:16" ht="19.5" customHeight="1" x14ac:dyDescent="0.15">
      <c r="C58" s="231" t="s">
        <v>469</v>
      </c>
      <c r="D58" s="58"/>
    </row>
    <row r="59" spans="1:16" ht="19.5" customHeight="1" x14ac:dyDescent="0.15">
      <c r="C59" s="214" t="s">
        <v>470</v>
      </c>
    </row>
    <row r="60" spans="1:16" ht="19.5" customHeight="1" x14ac:dyDescent="0.15">
      <c r="C60" s="214" t="s">
        <v>471</v>
      </c>
      <c r="D60" s="232"/>
      <c r="E60" s="232"/>
      <c r="F60"/>
      <c r="G60"/>
      <c r="H60" s="1"/>
      <c r="I60"/>
      <c r="J60"/>
      <c r="K60"/>
      <c r="L60" s="1"/>
      <c r="M60" s="1"/>
      <c r="N60"/>
      <c r="O60"/>
      <c r="P60"/>
    </row>
    <row r="61" spans="1:16" ht="19.5" customHeight="1" x14ac:dyDescent="0.15"/>
  </sheetData>
  <mergeCells count="3">
    <mergeCell ref="A5:E5"/>
    <mergeCell ref="B40:B41"/>
    <mergeCell ref="B45:B46"/>
  </mergeCells>
  <phoneticPr fontId="2"/>
  <pageMargins left="0.74803149606299213" right="0.70866141732283472" top="0.24" bottom="0.27559055118110237" header="0.15748031496062992" footer="0.19685039370078741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61"/>
  <sheetViews>
    <sheetView zoomScaleNormal="100" workbookViewId="0">
      <selection activeCell="C27" sqref="C27:C28"/>
    </sheetView>
  </sheetViews>
  <sheetFormatPr defaultRowHeight="13.5" x14ac:dyDescent="0.15"/>
  <cols>
    <col min="1" max="1" width="3.625" customWidth="1"/>
    <col min="2" max="2" width="6" customWidth="1"/>
    <col min="3" max="6" width="7.5" customWidth="1"/>
    <col min="7" max="7" width="3.5" style="1" customWidth="1"/>
    <col min="8" max="8" width="16" customWidth="1"/>
    <col min="9" max="9" width="4.75" customWidth="1"/>
    <col min="10" max="11" width="4.875" customWidth="1"/>
    <col min="12" max="13" width="2.375" style="1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 x14ac:dyDescent="0.15">
      <c r="C1" s="675" t="s">
        <v>492</v>
      </c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170"/>
      <c r="R1" s="158"/>
    </row>
    <row r="2" spans="2:19" ht="11.25" customHeight="1" x14ac:dyDescent="0.15">
      <c r="B2" s="170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170"/>
      <c r="R2" s="158"/>
    </row>
    <row r="3" spans="2:19" ht="11.25" customHeight="1" x14ac:dyDescent="0.15">
      <c r="B3" s="170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170"/>
      <c r="R3" s="158"/>
    </row>
    <row r="4" spans="2:19" ht="17.25" customHeight="1" x14ac:dyDescent="0.15">
      <c r="C4" s="168"/>
      <c r="D4" s="168"/>
      <c r="E4" s="676" t="s">
        <v>456</v>
      </c>
      <c r="F4" s="676"/>
      <c r="G4" s="676"/>
      <c r="H4" s="676"/>
      <c r="I4" s="676"/>
      <c r="J4" s="676"/>
      <c r="K4" s="676"/>
      <c r="L4" s="676"/>
      <c r="M4" s="676"/>
      <c r="N4" s="615" t="s">
        <v>359</v>
      </c>
      <c r="O4" s="615"/>
      <c r="P4" s="615"/>
      <c r="Q4" s="615"/>
      <c r="R4" s="615"/>
      <c r="S4" s="615"/>
    </row>
    <row r="5" spans="2:19" ht="17.25" customHeight="1" x14ac:dyDescent="0.15">
      <c r="B5" s="159"/>
      <c r="C5" s="159"/>
      <c r="D5" s="159"/>
      <c r="E5" s="676"/>
      <c r="F5" s="676"/>
      <c r="G5" s="676"/>
      <c r="H5" s="676"/>
      <c r="I5" s="676"/>
      <c r="J5" s="676"/>
      <c r="K5" s="676"/>
      <c r="L5" s="676"/>
      <c r="M5" s="676"/>
      <c r="N5" s="615" t="s">
        <v>360</v>
      </c>
      <c r="O5" s="615"/>
      <c r="P5" s="615"/>
      <c r="Q5" s="615"/>
      <c r="R5" s="615"/>
      <c r="S5" s="615"/>
    </row>
    <row r="6" spans="2:19" ht="7.5" customHeight="1" thickBot="1" x14ac:dyDescent="0.2">
      <c r="B6" s="159"/>
      <c r="C6" s="159"/>
      <c r="D6" s="159"/>
      <c r="E6" s="159"/>
      <c r="F6" s="168"/>
      <c r="G6" s="159"/>
      <c r="H6" s="159"/>
      <c r="I6" s="159"/>
      <c r="J6" s="159"/>
      <c r="K6" s="159"/>
      <c r="L6" s="168"/>
      <c r="M6" s="168"/>
      <c r="N6" s="169"/>
      <c r="O6" s="169"/>
      <c r="P6" s="169"/>
      <c r="Q6" s="169"/>
      <c r="R6" s="169"/>
      <c r="S6" s="169"/>
    </row>
    <row r="7" spans="2:19" ht="27" customHeight="1" x14ac:dyDescent="0.15">
      <c r="B7" s="616" t="s">
        <v>493</v>
      </c>
      <c r="C7" s="617"/>
      <c r="D7" s="617"/>
      <c r="E7" s="617"/>
      <c r="F7" s="618"/>
      <c r="G7" s="619" t="s">
        <v>66</v>
      </c>
      <c r="H7" s="620"/>
      <c r="I7" s="620"/>
      <c r="J7" s="620"/>
      <c r="K7" s="621"/>
      <c r="L7" s="622" t="s">
        <v>67</v>
      </c>
      <c r="M7" s="601"/>
      <c r="N7" s="642" t="s">
        <v>68</v>
      </c>
      <c r="O7" s="620"/>
      <c r="P7" s="620"/>
      <c r="Q7" s="620"/>
      <c r="R7" s="643"/>
    </row>
    <row r="8" spans="2:19" ht="27.75" customHeight="1" x14ac:dyDescent="0.15">
      <c r="B8" s="644" t="s">
        <v>69</v>
      </c>
      <c r="C8" s="645"/>
      <c r="D8" s="645"/>
      <c r="E8" s="645"/>
      <c r="F8" s="646"/>
      <c r="G8" s="53"/>
      <c r="H8" s="162" t="s">
        <v>70</v>
      </c>
      <c r="I8" s="212" t="s">
        <v>446</v>
      </c>
      <c r="J8" s="54" t="s">
        <v>71</v>
      </c>
      <c r="K8" s="192" t="s">
        <v>428</v>
      </c>
      <c r="L8" s="292"/>
      <c r="M8" s="647"/>
      <c r="N8" s="162"/>
      <c r="O8" s="162" t="s">
        <v>70</v>
      </c>
      <c r="P8" s="212" t="s">
        <v>446</v>
      </c>
      <c r="Q8" s="54" t="s">
        <v>71</v>
      </c>
      <c r="R8" s="193" t="s">
        <v>428</v>
      </c>
    </row>
    <row r="9" spans="2:19" ht="17.25" customHeight="1" x14ac:dyDescent="0.15">
      <c r="B9" s="588" t="s">
        <v>72</v>
      </c>
      <c r="C9" s="589"/>
      <c r="D9" s="589"/>
      <c r="E9" s="589"/>
      <c r="F9" s="590"/>
      <c r="G9" s="53">
        <v>1</v>
      </c>
      <c r="H9" s="55"/>
      <c r="I9" s="213" t="s">
        <v>447</v>
      </c>
      <c r="J9" s="55"/>
      <c r="K9" s="55"/>
      <c r="L9" s="648" t="s">
        <v>361</v>
      </c>
      <c r="M9" s="614"/>
      <c r="N9" s="162">
        <v>1</v>
      </c>
      <c r="O9" s="55"/>
      <c r="P9" s="213" t="s">
        <v>447</v>
      </c>
      <c r="Q9" s="55"/>
      <c r="R9" s="161"/>
    </row>
    <row r="10" spans="2:19" ht="17.25" customHeight="1" x14ac:dyDescent="0.15">
      <c r="B10" s="591"/>
      <c r="C10" s="592"/>
      <c r="D10" s="592"/>
      <c r="E10" s="592"/>
      <c r="F10" s="593"/>
      <c r="G10" s="53">
        <v>2</v>
      </c>
      <c r="H10" s="55"/>
      <c r="I10" s="213" t="s">
        <v>447</v>
      </c>
      <c r="J10" s="55"/>
      <c r="K10" s="55"/>
      <c r="L10" s="649"/>
      <c r="M10" s="609"/>
      <c r="N10" s="162">
        <v>2</v>
      </c>
      <c r="O10" s="55"/>
      <c r="P10" s="213" t="s">
        <v>447</v>
      </c>
      <c r="Q10" s="55"/>
      <c r="R10" s="161"/>
    </row>
    <row r="11" spans="2:19" ht="17.25" customHeight="1" x14ac:dyDescent="0.15">
      <c r="B11" s="594" t="s">
        <v>73</v>
      </c>
      <c r="C11" s="595"/>
      <c r="D11" s="595"/>
      <c r="E11" s="595"/>
      <c r="F11" s="596"/>
      <c r="G11" s="53">
        <v>3</v>
      </c>
      <c r="H11" s="55"/>
      <c r="I11" s="213" t="s">
        <v>447</v>
      </c>
      <c r="J11" s="55"/>
      <c r="K11" s="55"/>
      <c r="L11" s="649"/>
      <c r="M11" s="609"/>
      <c r="N11" s="162">
        <v>3</v>
      </c>
      <c r="O11" s="55"/>
      <c r="P11" s="213" t="s">
        <v>447</v>
      </c>
      <c r="Q11" s="55"/>
      <c r="R11" s="161"/>
    </row>
    <row r="12" spans="2:19" ht="17.25" customHeight="1" x14ac:dyDescent="0.15">
      <c r="B12" s="594"/>
      <c r="C12" s="595"/>
      <c r="D12" s="595"/>
      <c r="E12" s="595"/>
      <c r="F12" s="596"/>
      <c r="G12" s="53">
        <v>4</v>
      </c>
      <c r="H12" s="55"/>
      <c r="I12" s="213" t="s">
        <v>447</v>
      </c>
      <c r="J12" s="55"/>
      <c r="K12" s="55"/>
      <c r="L12" s="649"/>
      <c r="M12" s="609"/>
      <c r="N12" s="162">
        <v>4</v>
      </c>
      <c r="O12" s="55"/>
      <c r="P12" s="213" t="s">
        <v>447</v>
      </c>
      <c r="Q12" s="55"/>
      <c r="R12" s="161"/>
    </row>
    <row r="13" spans="2:19" ht="17.25" customHeight="1" x14ac:dyDescent="0.15">
      <c r="B13" s="594" t="s">
        <v>73</v>
      </c>
      <c r="C13" s="595"/>
      <c r="D13" s="595"/>
      <c r="E13" s="595"/>
      <c r="F13" s="596"/>
      <c r="G13" s="53">
        <v>5</v>
      </c>
      <c r="H13" s="55"/>
      <c r="I13" s="213" t="s">
        <v>447</v>
      </c>
      <c r="J13" s="55"/>
      <c r="K13" s="55"/>
      <c r="L13" s="649"/>
      <c r="M13" s="609"/>
      <c r="N13" s="162">
        <v>5</v>
      </c>
      <c r="O13" s="55"/>
      <c r="P13" s="213" t="s">
        <v>447</v>
      </c>
      <c r="Q13" s="55"/>
      <c r="R13" s="161"/>
    </row>
    <row r="14" spans="2:19" ht="17.25" customHeight="1" thickBot="1" x14ac:dyDescent="0.2">
      <c r="B14" s="651"/>
      <c r="C14" s="652"/>
      <c r="D14" s="652"/>
      <c r="E14" s="652"/>
      <c r="F14" s="653"/>
      <c r="G14" s="53">
        <v>6</v>
      </c>
      <c r="H14" s="55"/>
      <c r="I14" s="213" t="s">
        <v>447</v>
      </c>
      <c r="J14" s="55"/>
      <c r="K14" s="55"/>
      <c r="L14" s="649"/>
      <c r="M14" s="609"/>
      <c r="N14" s="162">
        <v>6</v>
      </c>
      <c r="O14" s="55"/>
      <c r="P14" s="213" t="s">
        <v>447</v>
      </c>
      <c r="Q14" s="55"/>
      <c r="R14" s="161"/>
    </row>
    <row r="15" spans="2:19" ht="17.25" customHeight="1" x14ac:dyDescent="0.15">
      <c r="B15" s="578" t="s">
        <v>74</v>
      </c>
      <c r="C15" s="580"/>
      <c r="D15" s="581"/>
      <c r="E15" s="580"/>
      <c r="F15" s="581"/>
      <c r="G15" s="53">
        <v>7</v>
      </c>
      <c r="H15" s="55"/>
      <c r="I15" s="213" t="s">
        <v>447</v>
      </c>
      <c r="J15" s="55"/>
      <c r="K15" s="55"/>
      <c r="L15" s="649"/>
      <c r="M15" s="609"/>
      <c r="N15" s="162">
        <v>7</v>
      </c>
      <c r="O15" s="55"/>
      <c r="P15" s="213" t="s">
        <v>447</v>
      </c>
      <c r="Q15" s="55"/>
      <c r="R15" s="161"/>
    </row>
    <row r="16" spans="2:19" ht="17.25" customHeight="1" thickBot="1" x14ac:dyDescent="0.2">
      <c r="B16" s="579"/>
      <c r="C16" s="582"/>
      <c r="D16" s="583"/>
      <c r="E16" s="582"/>
      <c r="F16" s="583"/>
      <c r="G16" s="53">
        <v>8</v>
      </c>
      <c r="H16" s="55"/>
      <c r="I16" s="213" t="s">
        <v>447</v>
      </c>
      <c r="J16" s="55"/>
      <c r="K16" s="55"/>
      <c r="L16" s="650"/>
      <c r="M16" s="610"/>
      <c r="N16" s="162">
        <v>8</v>
      </c>
      <c r="O16" s="55"/>
      <c r="P16" s="213" t="s">
        <v>447</v>
      </c>
      <c r="Q16" s="55"/>
      <c r="R16" s="161"/>
    </row>
    <row r="17" spans="2:18" ht="17.25" customHeight="1" x14ac:dyDescent="0.15">
      <c r="B17" s="584" t="s">
        <v>75</v>
      </c>
      <c r="C17" s="580"/>
      <c r="D17" s="581"/>
      <c r="E17" s="580"/>
      <c r="F17" s="581"/>
      <c r="G17" s="53">
        <v>9</v>
      </c>
      <c r="H17" s="55"/>
      <c r="I17" s="213" t="s">
        <v>447</v>
      </c>
      <c r="J17" s="55"/>
      <c r="K17" s="55"/>
      <c r="L17" s="648" t="s">
        <v>362</v>
      </c>
      <c r="M17" s="614"/>
      <c r="N17" s="162">
        <v>9</v>
      </c>
      <c r="O17" s="55"/>
      <c r="P17" s="213" t="s">
        <v>447</v>
      </c>
      <c r="Q17" s="55"/>
      <c r="R17" s="161"/>
    </row>
    <row r="18" spans="2:18" ht="17.25" customHeight="1" thickBot="1" x14ac:dyDescent="0.2">
      <c r="B18" s="585"/>
      <c r="C18" s="582"/>
      <c r="D18" s="583"/>
      <c r="E18" s="582"/>
      <c r="F18" s="583"/>
      <c r="G18" s="53">
        <v>10</v>
      </c>
      <c r="H18" s="55"/>
      <c r="I18" s="213" t="s">
        <v>447</v>
      </c>
      <c r="J18" s="55"/>
      <c r="K18" s="55"/>
      <c r="L18" s="649"/>
      <c r="M18" s="609"/>
      <c r="N18" s="162">
        <v>10</v>
      </c>
      <c r="O18" s="55"/>
      <c r="P18" s="213" t="s">
        <v>447</v>
      </c>
      <c r="Q18" s="55"/>
      <c r="R18" s="161"/>
    </row>
    <row r="19" spans="2:18" ht="17.25" customHeight="1" x14ac:dyDescent="0.15">
      <c r="B19" s="586" t="s">
        <v>76</v>
      </c>
      <c r="C19" s="597" t="s">
        <v>77</v>
      </c>
      <c r="D19" s="599" t="s">
        <v>78</v>
      </c>
      <c r="E19" s="601" t="s">
        <v>77</v>
      </c>
      <c r="F19" s="599" t="s">
        <v>78</v>
      </c>
      <c r="G19" s="53">
        <v>11</v>
      </c>
      <c r="H19" s="55"/>
      <c r="I19" s="213" t="s">
        <v>447</v>
      </c>
      <c r="J19" s="55"/>
      <c r="K19" s="55"/>
      <c r="L19" s="649"/>
      <c r="M19" s="609"/>
      <c r="N19" s="162">
        <v>11</v>
      </c>
      <c r="O19" s="55"/>
      <c r="P19" s="213" t="s">
        <v>447</v>
      </c>
      <c r="Q19" s="55"/>
      <c r="R19" s="161"/>
    </row>
    <row r="20" spans="2:18" ht="17.25" customHeight="1" thickBot="1" x14ac:dyDescent="0.2">
      <c r="B20" s="587"/>
      <c r="C20" s="598"/>
      <c r="D20" s="600"/>
      <c r="E20" s="602"/>
      <c r="F20" s="600"/>
      <c r="G20" s="53">
        <v>12</v>
      </c>
      <c r="H20" s="55"/>
      <c r="I20" s="213" t="s">
        <v>447</v>
      </c>
      <c r="J20" s="55"/>
      <c r="K20" s="55"/>
      <c r="L20" s="649"/>
      <c r="M20" s="609"/>
      <c r="N20" s="162">
        <v>12</v>
      </c>
      <c r="O20" s="55"/>
      <c r="P20" s="213" t="s">
        <v>447</v>
      </c>
      <c r="Q20" s="55"/>
      <c r="R20" s="161"/>
    </row>
    <row r="21" spans="2:18" ht="17.25" customHeight="1" thickTop="1" x14ac:dyDescent="0.15">
      <c r="B21" s="603" t="s">
        <v>363</v>
      </c>
      <c r="C21" s="605"/>
      <c r="D21" s="607"/>
      <c r="E21" s="609"/>
      <c r="F21" s="607"/>
      <c r="G21" s="53">
        <v>13</v>
      </c>
      <c r="H21" s="55"/>
      <c r="I21" s="213" t="s">
        <v>447</v>
      </c>
      <c r="J21" s="55"/>
      <c r="K21" s="55"/>
      <c r="L21" s="649"/>
      <c r="M21" s="609"/>
      <c r="N21" s="162">
        <v>13</v>
      </c>
      <c r="O21" s="55"/>
      <c r="P21" s="213" t="s">
        <v>447</v>
      </c>
      <c r="Q21" s="55"/>
      <c r="R21" s="161"/>
    </row>
    <row r="22" spans="2:18" ht="17.25" customHeight="1" x14ac:dyDescent="0.15">
      <c r="B22" s="604"/>
      <c r="C22" s="606"/>
      <c r="D22" s="608"/>
      <c r="E22" s="610"/>
      <c r="F22" s="608"/>
      <c r="G22" s="53">
        <v>14</v>
      </c>
      <c r="H22" s="55"/>
      <c r="I22" s="213" t="s">
        <v>447</v>
      </c>
      <c r="J22" s="55"/>
      <c r="K22" s="55"/>
      <c r="L22" s="649"/>
      <c r="M22" s="609"/>
      <c r="N22" s="162">
        <v>14</v>
      </c>
      <c r="O22" s="55"/>
      <c r="P22" s="213" t="s">
        <v>447</v>
      </c>
      <c r="Q22" s="55"/>
      <c r="R22" s="161"/>
    </row>
    <row r="23" spans="2:18" ht="17.25" customHeight="1" x14ac:dyDescent="0.15">
      <c r="B23" s="612" t="s">
        <v>364</v>
      </c>
      <c r="C23" s="613"/>
      <c r="D23" s="611"/>
      <c r="E23" s="614"/>
      <c r="F23" s="611"/>
      <c r="G23" s="53">
        <v>15</v>
      </c>
      <c r="H23" s="55"/>
      <c r="I23" s="213" t="s">
        <v>447</v>
      </c>
      <c r="J23" s="55"/>
      <c r="K23" s="55"/>
      <c r="L23" s="650"/>
      <c r="M23" s="610"/>
      <c r="N23" s="162">
        <v>15</v>
      </c>
      <c r="O23" s="55"/>
      <c r="P23" s="213" t="s">
        <v>447</v>
      </c>
      <c r="Q23" s="55"/>
      <c r="R23" s="161"/>
    </row>
    <row r="24" spans="2:18" ht="17.25" customHeight="1" x14ac:dyDescent="0.15">
      <c r="B24" s="604"/>
      <c r="C24" s="606"/>
      <c r="D24" s="608"/>
      <c r="E24" s="610"/>
      <c r="F24" s="608"/>
      <c r="G24" s="53">
        <v>16</v>
      </c>
      <c r="H24" s="55"/>
      <c r="I24" s="213" t="s">
        <v>447</v>
      </c>
      <c r="J24" s="55"/>
      <c r="K24" s="55"/>
      <c r="L24" s="656" t="s">
        <v>365</v>
      </c>
      <c r="M24" s="657"/>
      <c r="N24" s="162">
        <v>16</v>
      </c>
      <c r="O24" s="55"/>
      <c r="P24" s="213" t="s">
        <v>447</v>
      </c>
      <c r="Q24" s="55"/>
      <c r="R24" s="161"/>
    </row>
    <row r="25" spans="2:18" ht="17.25" customHeight="1" x14ac:dyDescent="0.15">
      <c r="B25" s="612" t="s">
        <v>366</v>
      </c>
      <c r="C25" s="613"/>
      <c r="D25" s="611"/>
      <c r="E25" s="614"/>
      <c r="F25" s="611"/>
      <c r="G25" s="53">
        <v>17</v>
      </c>
      <c r="H25" s="55"/>
      <c r="I25" s="213" t="s">
        <v>447</v>
      </c>
      <c r="J25" s="55"/>
      <c r="K25" s="55"/>
      <c r="L25" s="658"/>
      <c r="M25" s="659"/>
      <c r="N25" s="162">
        <v>17</v>
      </c>
      <c r="O25" s="55"/>
      <c r="P25" s="213" t="s">
        <v>447</v>
      </c>
      <c r="Q25" s="55"/>
      <c r="R25" s="161"/>
    </row>
    <row r="26" spans="2:18" ht="17.25" customHeight="1" x14ac:dyDescent="0.15">
      <c r="B26" s="604"/>
      <c r="C26" s="606"/>
      <c r="D26" s="608"/>
      <c r="E26" s="610"/>
      <c r="F26" s="608"/>
      <c r="G26" s="53">
        <v>18</v>
      </c>
      <c r="H26" s="55"/>
      <c r="I26" s="213" t="s">
        <v>447</v>
      </c>
      <c r="J26" s="55"/>
      <c r="K26" s="55"/>
      <c r="L26" s="658"/>
      <c r="M26" s="659"/>
      <c r="N26" s="162">
        <v>18</v>
      </c>
      <c r="O26" s="55"/>
      <c r="P26" s="213" t="s">
        <v>447</v>
      </c>
      <c r="Q26" s="55"/>
      <c r="R26" s="161"/>
    </row>
    <row r="27" spans="2:18" ht="17.25" customHeight="1" x14ac:dyDescent="0.15">
      <c r="B27" s="612" t="s">
        <v>367</v>
      </c>
      <c r="C27" s="613"/>
      <c r="D27" s="611"/>
      <c r="E27" s="614"/>
      <c r="F27" s="611"/>
      <c r="G27" s="53">
        <v>19</v>
      </c>
      <c r="H27" s="55"/>
      <c r="I27" s="213" t="s">
        <v>447</v>
      </c>
      <c r="J27" s="55"/>
      <c r="K27" s="55"/>
      <c r="L27" s="658"/>
      <c r="M27" s="659"/>
      <c r="N27" s="162">
        <v>19</v>
      </c>
      <c r="O27" s="55"/>
      <c r="P27" s="213" t="s">
        <v>447</v>
      </c>
      <c r="Q27" s="55"/>
      <c r="R27" s="161"/>
    </row>
    <row r="28" spans="2:18" ht="17.25" customHeight="1" x14ac:dyDescent="0.15">
      <c r="B28" s="604"/>
      <c r="C28" s="606"/>
      <c r="D28" s="608"/>
      <c r="E28" s="610"/>
      <c r="F28" s="608"/>
      <c r="G28" s="53">
        <v>20</v>
      </c>
      <c r="H28" s="55"/>
      <c r="I28" s="213" t="s">
        <v>447</v>
      </c>
      <c r="J28" s="55"/>
      <c r="K28" s="55"/>
      <c r="L28" s="658"/>
      <c r="M28" s="659"/>
      <c r="N28" s="162">
        <v>20</v>
      </c>
      <c r="O28" s="55"/>
      <c r="P28" s="213" t="s">
        <v>447</v>
      </c>
      <c r="Q28" s="55"/>
      <c r="R28" s="161"/>
    </row>
    <row r="29" spans="2:18" ht="17.25" customHeight="1" x14ac:dyDescent="0.15">
      <c r="B29" s="668" t="s">
        <v>79</v>
      </c>
      <c r="C29" s="634"/>
      <c r="D29" s="611"/>
      <c r="E29" s="636"/>
      <c r="F29" s="611"/>
      <c r="G29" s="53">
        <v>21</v>
      </c>
      <c r="H29" s="55"/>
      <c r="I29" s="213" t="s">
        <v>447</v>
      </c>
      <c r="J29" s="55"/>
      <c r="K29" s="55"/>
      <c r="L29" s="658"/>
      <c r="M29" s="659"/>
      <c r="N29" s="162">
        <v>21</v>
      </c>
      <c r="O29" s="55"/>
      <c r="P29" s="213" t="s">
        <v>447</v>
      </c>
      <c r="Q29" s="55"/>
      <c r="R29" s="161"/>
    </row>
    <row r="30" spans="2:18" ht="17.25" customHeight="1" thickBot="1" x14ac:dyDescent="0.2">
      <c r="B30" s="585"/>
      <c r="C30" s="669"/>
      <c r="D30" s="670"/>
      <c r="E30" s="671"/>
      <c r="F30" s="670"/>
      <c r="G30" s="53">
        <v>22</v>
      </c>
      <c r="H30" s="55"/>
      <c r="I30" s="213" t="s">
        <v>447</v>
      </c>
      <c r="J30" s="55"/>
      <c r="K30" s="55"/>
      <c r="L30" s="658"/>
      <c r="M30" s="659"/>
      <c r="N30" s="162">
        <v>22</v>
      </c>
      <c r="O30" s="55"/>
      <c r="P30" s="213" t="s">
        <v>447</v>
      </c>
      <c r="Q30" s="55"/>
      <c r="R30" s="161"/>
    </row>
    <row r="31" spans="2:18" ht="17.25" customHeight="1" x14ac:dyDescent="0.15">
      <c r="B31" s="604" t="s">
        <v>86</v>
      </c>
      <c r="C31" s="606" t="s">
        <v>77</v>
      </c>
      <c r="D31" s="608" t="s">
        <v>78</v>
      </c>
      <c r="E31" s="610" t="s">
        <v>77</v>
      </c>
      <c r="F31" s="608" t="s">
        <v>78</v>
      </c>
      <c r="G31" s="53">
        <v>23</v>
      </c>
      <c r="H31" s="55"/>
      <c r="I31" s="213" t="s">
        <v>447</v>
      </c>
      <c r="J31" s="55"/>
      <c r="K31" s="55"/>
      <c r="L31" s="658"/>
      <c r="M31" s="659"/>
      <c r="N31" s="162">
        <v>23</v>
      </c>
      <c r="O31" s="55"/>
      <c r="P31" s="213" t="s">
        <v>447</v>
      </c>
      <c r="Q31" s="55"/>
      <c r="R31" s="161"/>
    </row>
    <row r="32" spans="2:18" ht="17.25" customHeight="1" thickBot="1" x14ac:dyDescent="0.2">
      <c r="B32" s="587"/>
      <c r="C32" s="598"/>
      <c r="D32" s="600"/>
      <c r="E32" s="602"/>
      <c r="F32" s="600"/>
      <c r="G32" s="53">
        <v>24</v>
      </c>
      <c r="H32" s="55"/>
      <c r="I32" s="213" t="s">
        <v>447</v>
      </c>
      <c r="J32" s="55"/>
      <c r="K32" s="55"/>
      <c r="L32" s="658"/>
      <c r="M32" s="659"/>
      <c r="N32" s="162">
        <v>24</v>
      </c>
      <c r="O32" s="55"/>
      <c r="P32" s="213" t="s">
        <v>447</v>
      </c>
      <c r="Q32" s="55"/>
      <c r="R32" s="161"/>
    </row>
    <row r="33" spans="2:18" ht="17.25" customHeight="1" thickTop="1" x14ac:dyDescent="0.15">
      <c r="B33" s="603" t="s">
        <v>363</v>
      </c>
      <c r="C33" s="605"/>
      <c r="D33" s="607"/>
      <c r="E33" s="609"/>
      <c r="F33" s="607"/>
      <c r="G33" s="53">
        <v>25</v>
      </c>
      <c r="H33" s="55"/>
      <c r="I33" s="213" t="s">
        <v>447</v>
      </c>
      <c r="J33" s="55"/>
      <c r="K33" s="55"/>
      <c r="L33" s="660"/>
      <c r="M33" s="661"/>
      <c r="N33" s="162">
        <v>25</v>
      </c>
      <c r="O33" s="55"/>
      <c r="P33" s="213" t="s">
        <v>447</v>
      </c>
      <c r="Q33" s="55"/>
      <c r="R33" s="161"/>
    </row>
    <row r="34" spans="2:18" ht="17.25" customHeight="1" x14ac:dyDescent="0.15">
      <c r="B34" s="604"/>
      <c r="C34" s="606"/>
      <c r="D34" s="608"/>
      <c r="E34" s="610"/>
      <c r="F34" s="608"/>
      <c r="G34" s="53" t="s">
        <v>368</v>
      </c>
      <c r="H34" s="55"/>
      <c r="I34" s="213" t="s">
        <v>447</v>
      </c>
      <c r="J34" s="100" t="s">
        <v>284</v>
      </c>
      <c r="K34" s="55"/>
      <c r="L34" s="662" t="s">
        <v>369</v>
      </c>
      <c r="M34" s="663"/>
      <c r="N34" s="162" t="s">
        <v>368</v>
      </c>
      <c r="O34" s="55"/>
      <c r="P34" s="213" t="s">
        <v>447</v>
      </c>
      <c r="Q34" s="100" t="s">
        <v>284</v>
      </c>
      <c r="R34" s="161"/>
    </row>
    <row r="35" spans="2:18" ht="17.25" customHeight="1" x14ac:dyDescent="0.15">
      <c r="B35" s="612" t="s">
        <v>364</v>
      </c>
      <c r="C35" s="613"/>
      <c r="D35" s="611"/>
      <c r="E35" s="614"/>
      <c r="F35" s="611"/>
      <c r="G35" s="53" t="s">
        <v>368</v>
      </c>
      <c r="H35" s="55"/>
      <c r="I35" s="213" t="s">
        <v>447</v>
      </c>
      <c r="J35" s="100" t="s">
        <v>284</v>
      </c>
      <c r="K35" s="55"/>
      <c r="L35" s="664"/>
      <c r="M35" s="665"/>
      <c r="N35" s="162" t="s">
        <v>368</v>
      </c>
      <c r="O35" s="55"/>
      <c r="P35" s="213" t="s">
        <v>447</v>
      </c>
      <c r="Q35" s="100" t="s">
        <v>284</v>
      </c>
      <c r="R35" s="161"/>
    </row>
    <row r="36" spans="2:18" ht="17.25" customHeight="1" x14ac:dyDescent="0.15">
      <c r="B36" s="604"/>
      <c r="C36" s="606"/>
      <c r="D36" s="608"/>
      <c r="E36" s="610"/>
      <c r="F36" s="608"/>
      <c r="G36" s="156"/>
      <c r="H36" s="171" t="s">
        <v>80</v>
      </c>
      <c r="I36" s="131"/>
      <c r="J36" s="131"/>
      <c r="K36" s="131"/>
      <c r="L36" s="132"/>
      <c r="M36" s="132"/>
      <c r="N36" s="131"/>
      <c r="O36" s="131"/>
      <c r="P36" s="131"/>
      <c r="Q36" s="131"/>
      <c r="R36" s="172"/>
    </row>
    <row r="37" spans="2:18" ht="17.25" customHeight="1" x14ac:dyDescent="0.15">
      <c r="B37" s="612" t="s">
        <v>366</v>
      </c>
      <c r="C37" s="613"/>
      <c r="D37" s="611"/>
      <c r="E37" s="614"/>
      <c r="F37" s="611"/>
      <c r="G37" s="157" t="s">
        <v>81</v>
      </c>
      <c r="H37" s="173" t="s">
        <v>429</v>
      </c>
      <c r="I37" s="136"/>
      <c r="J37" s="136"/>
      <c r="K37" s="136"/>
      <c r="L37" s="137"/>
      <c r="M37" s="137"/>
      <c r="N37" s="136"/>
      <c r="O37" s="136"/>
      <c r="P37" s="136"/>
      <c r="Q37" s="136"/>
      <c r="R37" s="174"/>
    </row>
    <row r="38" spans="2:18" ht="17.25" customHeight="1" x14ac:dyDescent="0.15">
      <c r="B38" s="604"/>
      <c r="C38" s="606"/>
      <c r="D38" s="608"/>
      <c r="E38" s="610"/>
      <c r="F38" s="608"/>
      <c r="G38" s="157"/>
      <c r="H38" s="666" t="s">
        <v>370</v>
      </c>
      <c r="I38" s="595"/>
      <c r="J38" s="595"/>
      <c r="K38" s="595"/>
      <c r="L38" s="667"/>
      <c r="M38" s="666" t="s">
        <v>371</v>
      </c>
      <c r="N38" s="595"/>
      <c r="O38" s="595"/>
      <c r="P38" s="595"/>
      <c r="Q38" s="595"/>
      <c r="R38" s="596"/>
    </row>
    <row r="39" spans="2:18" ht="17.25" customHeight="1" x14ac:dyDescent="0.15">
      <c r="B39" s="612" t="s">
        <v>367</v>
      </c>
      <c r="C39" s="613"/>
      <c r="D39" s="611"/>
      <c r="E39" s="614"/>
      <c r="F39" s="611"/>
      <c r="G39" s="157"/>
      <c r="H39" s="654" t="s">
        <v>372</v>
      </c>
      <c r="I39" s="592"/>
      <c r="J39" s="592"/>
      <c r="K39" s="592"/>
      <c r="L39" s="655"/>
      <c r="M39" s="592" t="s">
        <v>373</v>
      </c>
      <c r="N39" s="592"/>
      <c r="O39" s="592"/>
      <c r="P39" s="592"/>
      <c r="Q39" s="592"/>
      <c r="R39" s="593"/>
    </row>
    <row r="40" spans="2:18" ht="17.25" customHeight="1" x14ac:dyDescent="0.15">
      <c r="B40" s="604"/>
      <c r="C40" s="606"/>
      <c r="D40" s="608"/>
      <c r="E40" s="610"/>
      <c r="F40" s="608"/>
      <c r="G40" s="157" t="s">
        <v>82</v>
      </c>
      <c r="H40" s="654" t="s">
        <v>372</v>
      </c>
      <c r="I40" s="592"/>
      <c r="J40" s="592"/>
      <c r="K40" s="592"/>
      <c r="L40" s="655"/>
      <c r="M40" s="592" t="s">
        <v>373</v>
      </c>
      <c r="N40" s="592"/>
      <c r="O40" s="592"/>
      <c r="P40" s="592"/>
      <c r="Q40" s="592"/>
      <c r="R40" s="593"/>
    </row>
    <row r="41" spans="2:18" ht="17.25" customHeight="1" x14ac:dyDescent="0.15">
      <c r="B41" s="668" t="s">
        <v>79</v>
      </c>
      <c r="C41" s="634"/>
      <c r="D41" s="611"/>
      <c r="E41" s="636"/>
      <c r="F41" s="611"/>
      <c r="G41" s="157"/>
      <c r="H41" s="654" t="s">
        <v>372</v>
      </c>
      <c r="I41" s="592"/>
      <c r="J41" s="592"/>
      <c r="K41" s="592"/>
      <c r="L41" s="655"/>
      <c r="M41" s="592" t="s">
        <v>373</v>
      </c>
      <c r="N41" s="592"/>
      <c r="O41" s="592"/>
      <c r="P41" s="592"/>
      <c r="Q41" s="592"/>
      <c r="R41" s="593"/>
    </row>
    <row r="42" spans="2:18" ht="17.25" customHeight="1" thickBot="1" x14ac:dyDescent="0.2">
      <c r="B42" s="585"/>
      <c r="C42" s="635"/>
      <c r="D42" s="607"/>
      <c r="E42" s="637"/>
      <c r="F42" s="607"/>
      <c r="G42" s="157"/>
      <c r="H42" s="654" t="s">
        <v>372</v>
      </c>
      <c r="I42" s="592"/>
      <c r="J42" s="592"/>
      <c r="K42" s="592"/>
      <c r="L42" s="655"/>
      <c r="M42" s="592" t="s">
        <v>373</v>
      </c>
      <c r="N42" s="592"/>
      <c r="O42" s="592"/>
      <c r="P42" s="592"/>
      <c r="Q42" s="592"/>
      <c r="R42" s="593"/>
    </row>
    <row r="43" spans="2:18" ht="17.25" customHeight="1" x14ac:dyDescent="0.15">
      <c r="B43" s="672" t="s">
        <v>83</v>
      </c>
      <c r="C43" s="638" t="s">
        <v>76</v>
      </c>
      <c r="D43" s="630"/>
      <c r="E43" s="640" t="s">
        <v>84</v>
      </c>
      <c r="F43" s="630"/>
      <c r="G43" s="157" t="s">
        <v>85</v>
      </c>
      <c r="H43" s="654" t="s">
        <v>372</v>
      </c>
      <c r="I43" s="592"/>
      <c r="J43" s="592"/>
      <c r="K43" s="592"/>
      <c r="L43" s="655"/>
      <c r="M43" s="592" t="s">
        <v>373</v>
      </c>
      <c r="N43" s="592"/>
      <c r="O43" s="592"/>
      <c r="P43" s="592"/>
      <c r="Q43" s="592"/>
      <c r="R43" s="593"/>
    </row>
    <row r="44" spans="2:18" ht="17.25" customHeight="1" x14ac:dyDescent="0.15">
      <c r="B44" s="673"/>
      <c r="C44" s="639"/>
      <c r="D44" s="608"/>
      <c r="E44" s="641"/>
      <c r="F44" s="608"/>
      <c r="G44" s="157"/>
      <c r="H44" s="654" t="s">
        <v>372</v>
      </c>
      <c r="I44" s="592"/>
      <c r="J44" s="592"/>
      <c r="K44" s="592"/>
      <c r="L44" s="655"/>
      <c r="M44" s="592" t="s">
        <v>373</v>
      </c>
      <c r="N44" s="592"/>
      <c r="O44" s="592"/>
      <c r="P44" s="592"/>
      <c r="Q44" s="592"/>
      <c r="R44" s="593"/>
    </row>
    <row r="45" spans="2:18" ht="17.25" customHeight="1" x14ac:dyDescent="0.15">
      <c r="B45" s="673"/>
      <c r="C45" s="631" t="s">
        <v>86</v>
      </c>
      <c r="D45" s="611"/>
      <c r="E45" s="343" t="s">
        <v>86</v>
      </c>
      <c r="F45" s="611"/>
      <c r="G45" s="157"/>
      <c r="H45" s="654" t="s">
        <v>372</v>
      </c>
      <c r="I45" s="592"/>
      <c r="J45" s="592"/>
      <c r="K45" s="592"/>
      <c r="L45" s="655"/>
      <c r="M45" s="592" t="s">
        <v>373</v>
      </c>
      <c r="N45" s="592"/>
      <c r="O45" s="592"/>
      <c r="P45" s="592"/>
      <c r="Q45" s="592"/>
      <c r="R45" s="593"/>
    </row>
    <row r="46" spans="2:18" ht="17.25" customHeight="1" thickBot="1" x14ac:dyDescent="0.2">
      <c r="B46" s="674"/>
      <c r="C46" s="632"/>
      <c r="D46" s="633"/>
      <c r="E46" s="346"/>
      <c r="F46" s="633"/>
      <c r="G46" s="157" t="s">
        <v>87</v>
      </c>
      <c r="H46" s="654" t="s">
        <v>372</v>
      </c>
      <c r="I46" s="592"/>
      <c r="J46" s="592"/>
      <c r="K46" s="592"/>
      <c r="L46" s="655"/>
      <c r="M46" s="592" t="s">
        <v>373</v>
      </c>
      <c r="N46" s="592"/>
      <c r="O46" s="592"/>
      <c r="P46" s="592"/>
      <c r="Q46" s="592"/>
      <c r="R46" s="593"/>
    </row>
    <row r="47" spans="2:18" ht="17.25" customHeight="1" thickTop="1" x14ac:dyDescent="0.15">
      <c r="B47" s="625" t="s">
        <v>88</v>
      </c>
      <c r="C47" s="627"/>
      <c r="D47" s="627"/>
      <c r="E47" s="629"/>
      <c r="F47" s="627"/>
      <c r="G47" s="157"/>
      <c r="H47" s="654" t="s">
        <v>372</v>
      </c>
      <c r="I47" s="592"/>
      <c r="J47" s="592"/>
      <c r="K47" s="592"/>
      <c r="L47" s="655"/>
      <c r="M47" s="592" t="s">
        <v>373</v>
      </c>
      <c r="N47" s="592"/>
      <c r="O47" s="592"/>
      <c r="P47" s="592"/>
      <c r="Q47" s="592"/>
      <c r="R47" s="593"/>
    </row>
    <row r="48" spans="2:18" ht="17.25" customHeight="1" thickBot="1" x14ac:dyDescent="0.2">
      <c r="B48" s="626"/>
      <c r="C48" s="628"/>
      <c r="D48" s="628"/>
      <c r="E48" s="629"/>
      <c r="F48" s="627"/>
      <c r="G48" s="56"/>
      <c r="H48" s="690" t="s">
        <v>372</v>
      </c>
      <c r="I48" s="691"/>
      <c r="J48" s="691"/>
      <c r="K48" s="691"/>
      <c r="L48" s="692"/>
      <c r="M48" s="691" t="s">
        <v>373</v>
      </c>
      <c r="N48" s="691"/>
      <c r="O48" s="691"/>
      <c r="P48" s="691"/>
      <c r="Q48" s="691"/>
      <c r="R48" s="693"/>
    </row>
    <row r="49" spans="2:20" ht="17.25" customHeight="1" x14ac:dyDescent="0.15">
      <c r="B49" s="694" t="s">
        <v>374</v>
      </c>
      <c r="C49" s="695"/>
      <c r="D49" s="696"/>
      <c r="E49" s="623" t="s">
        <v>104</v>
      </c>
      <c r="F49" s="624"/>
      <c r="G49" s="592" t="s">
        <v>375</v>
      </c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3"/>
      <c r="T49" s="57"/>
    </row>
    <row r="50" spans="2:20" ht="17.25" customHeight="1" x14ac:dyDescent="0.15">
      <c r="B50" s="697"/>
      <c r="C50" s="698"/>
      <c r="D50" s="699"/>
      <c r="E50" s="703" t="s">
        <v>104</v>
      </c>
      <c r="F50" s="366"/>
      <c r="G50" s="595" t="s">
        <v>375</v>
      </c>
      <c r="H50" s="595"/>
      <c r="I50" s="595"/>
      <c r="J50" s="595"/>
      <c r="K50" s="595"/>
      <c r="L50" s="595"/>
      <c r="M50" s="595"/>
      <c r="N50" s="595"/>
      <c r="O50" s="595"/>
      <c r="P50" s="595"/>
      <c r="Q50" s="595"/>
      <c r="R50" s="596"/>
      <c r="T50" s="57"/>
    </row>
    <row r="51" spans="2:20" ht="17.25" customHeight="1" thickBot="1" x14ac:dyDescent="0.2">
      <c r="B51" s="700"/>
      <c r="C51" s="701"/>
      <c r="D51" s="702"/>
      <c r="E51" s="704" t="s">
        <v>104</v>
      </c>
      <c r="F51" s="705"/>
      <c r="G51" s="691" t="s">
        <v>375</v>
      </c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93"/>
    </row>
    <row r="52" spans="2:20" ht="30.75" customHeight="1" thickBot="1" x14ac:dyDescent="0.2">
      <c r="B52" s="677" t="s">
        <v>103</v>
      </c>
      <c r="C52" s="678"/>
      <c r="D52" s="678"/>
      <c r="E52" s="679"/>
      <c r="F52" s="680"/>
      <c r="G52" s="681" t="s">
        <v>376</v>
      </c>
      <c r="H52" s="682"/>
      <c r="I52" s="682"/>
      <c r="J52" s="682"/>
      <c r="K52" s="682"/>
      <c r="L52" s="682"/>
      <c r="M52" s="682"/>
      <c r="N52" s="682"/>
      <c r="O52" s="682"/>
      <c r="P52" s="682"/>
      <c r="Q52" s="682"/>
      <c r="R52" s="683"/>
    </row>
    <row r="53" spans="2:20" ht="21.75" customHeight="1" thickBot="1" x14ac:dyDescent="0.2">
      <c r="B53" s="684" t="s">
        <v>377</v>
      </c>
      <c r="C53" s="685"/>
      <c r="D53" s="685"/>
      <c r="E53" s="685"/>
      <c r="F53" s="685"/>
      <c r="G53" s="685"/>
      <c r="H53" s="685"/>
      <c r="I53" s="685"/>
      <c r="J53" s="685"/>
      <c r="K53" s="685"/>
      <c r="L53" s="685"/>
      <c r="M53" s="685"/>
      <c r="N53" s="685"/>
      <c r="O53" s="685"/>
      <c r="P53" s="685"/>
      <c r="Q53" s="685"/>
      <c r="R53" s="686"/>
    </row>
    <row r="54" spans="2:20" ht="21.75" customHeight="1" thickBot="1" x14ac:dyDescent="0.2">
      <c r="B54" s="684" t="s">
        <v>378</v>
      </c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6"/>
    </row>
    <row r="55" spans="2:20" ht="22.5" customHeight="1" thickBot="1" x14ac:dyDescent="0.2">
      <c r="B55" s="687" t="s">
        <v>379</v>
      </c>
      <c r="C55" s="688"/>
      <c r="D55" s="688"/>
      <c r="E55" s="688"/>
      <c r="F55" s="688"/>
      <c r="G55" s="688"/>
      <c r="H55" s="688"/>
      <c r="I55" s="688"/>
      <c r="J55" s="688"/>
      <c r="K55" s="688"/>
      <c r="L55" s="688"/>
      <c r="M55" s="688"/>
      <c r="N55" s="688"/>
      <c r="O55" s="688"/>
      <c r="P55" s="688"/>
      <c r="Q55" s="688"/>
      <c r="R55" s="689"/>
    </row>
    <row r="56" spans="2:20" ht="17.25" customHeight="1" x14ac:dyDescent="0.15">
      <c r="B56" t="s">
        <v>178</v>
      </c>
      <c r="G56"/>
      <c r="L56"/>
      <c r="M56"/>
    </row>
    <row r="57" spans="2:20" ht="17.25" x14ac:dyDescent="0.15">
      <c r="B57" s="61" t="s">
        <v>380</v>
      </c>
      <c r="C57" s="61"/>
      <c r="D57" s="61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59"/>
    </row>
    <row r="58" spans="2:20" ht="14.25" x14ac:dyDescent="0.15">
      <c r="B58" s="63" t="s">
        <v>381</v>
      </c>
      <c r="C58" s="63"/>
      <c r="D58" s="61"/>
      <c r="G58"/>
      <c r="J58" s="60"/>
      <c r="K58" s="60"/>
      <c r="L58" s="60"/>
      <c r="M58" s="51" t="s">
        <v>382</v>
      </c>
      <c r="N58" s="60"/>
      <c r="O58" s="60"/>
      <c r="P58" s="60"/>
    </row>
    <row r="59" spans="2:20" ht="15.75" customHeight="1" x14ac:dyDescent="0.15">
      <c r="B59" s="214" t="s">
        <v>448</v>
      </c>
      <c r="C59" s="63"/>
      <c r="D59" s="63"/>
      <c r="N59" s="140"/>
      <c r="O59" s="140"/>
      <c r="P59" s="140"/>
      <c r="Q59" s="140"/>
    </row>
    <row r="60" spans="2:20" ht="15.75" customHeight="1" x14ac:dyDescent="0.15">
      <c r="B60" s="51" t="s">
        <v>449</v>
      </c>
      <c r="N60" s="140"/>
      <c r="O60" s="140"/>
      <c r="P60" s="140"/>
      <c r="Q60" s="140"/>
    </row>
    <row r="61" spans="2:20" ht="15.75" customHeight="1" x14ac:dyDescent="0.15"/>
  </sheetData>
  <mergeCells count="129">
    <mergeCell ref="C1:P3"/>
    <mergeCell ref="E4:M5"/>
    <mergeCell ref="B52:F52"/>
    <mergeCell ref="G52:R52"/>
    <mergeCell ref="B53:R53"/>
    <mergeCell ref="B54:R54"/>
    <mergeCell ref="B55:R55"/>
    <mergeCell ref="H47:L47"/>
    <mergeCell ref="M47:R47"/>
    <mergeCell ref="H48:L48"/>
    <mergeCell ref="M48:R48"/>
    <mergeCell ref="B49:D51"/>
    <mergeCell ref="G49:R49"/>
    <mergeCell ref="E50:F50"/>
    <mergeCell ref="G50:R50"/>
    <mergeCell ref="E51:F51"/>
    <mergeCell ref="G51:R51"/>
    <mergeCell ref="E45:E46"/>
    <mergeCell ref="F45:F46"/>
    <mergeCell ref="H45:L45"/>
    <mergeCell ref="M45:R45"/>
    <mergeCell ref="H46:L46"/>
    <mergeCell ref="M46:R46"/>
    <mergeCell ref="B41:B42"/>
    <mergeCell ref="H41:L41"/>
    <mergeCell ref="M41:R41"/>
    <mergeCell ref="H42:L42"/>
    <mergeCell ref="M42:R42"/>
    <mergeCell ref="B43:B46"/>
    <mergeCell ref="H43:L43"/>
    <mergeCell ref="M43:R43"/>
    <mergeCell ref="H44:L44"/>
    <mergeCell ref="M44:R44"/>
    <mergeCell ref="L24:M33"/>
    <mergeCell ref="L34:M35"/>
    <mergeCell ref="H38:L38"/>
    <mergeCell ref="M38:R38"/>
    <mergeCell ref="H39:L39"/>
    <mergeCell ref="M39:R39"/>
    <mergeCell ref="E33:E34"/>
    <mergeCell ref="F33:F34"/>
    <mergeCell ref="B29:B30"/>
    <mergeCell ref="C29:C30"/>
    <mergeCell ref="D29:D30"/>
    <mergeCell ref="E29:E30"/>
    <mergeCell ref="F29:F30"/>
    <mergeCell ref="B31:B32"/>
    <mergeCell ref="C31:C32"/>
    <mergeCell ref="D31:D32"/>
    <mergeCell ref="F31:F32"/>
    <mergeCell ref="N7:R7"/>
    <mergeCell ref="B8:F8"/>
    <mergeCell ref="L8:M8"/>
    <mergeCell ref="L9:M16"/>
    <mergeCell ref="B13:F14"/>
    <mergeCell ref="C17:D18"/>
    <mergeCell ref="E17:F18"/>
    <mergeCell ref="L17:M23"/>
    <mergeCell ref="E39:E40"/>
    <mergeCell ref="F39:F40"/>
    <mergeCell ref="H40:L40"/>
    <mergeCell ref="M40:R40"/>
    <mergeCell ref="B37:B38"/>
    <mergeCell ref="C37:C38"/>
    <mergeCell ref="D37:D38"/>
    <mergeCell ref="E37:E38"/>
    <mergeCell ref="F37:F38"/>
    <mergeCell ref="B35:B36"/>
    <mergeCell ref="D35:D36"/>
    <mergeCell ref="E35:E36"/>
    <mergeCell ref="F35:F36"/>
    <mergeCell ref="B33:B34"/>
    <mergeCell ref="C33:C34"/>
    <mergeCell ref="D33:D34"/>
    <mergeCell ref="N4:S4"/>
    <mergeCell ref="N5:S5"/>
    <mergeCell ref="B7:F7"/>
    <mergeCell ref="G7:K7"/>
    <mergeCell ref="L7:M7"/>
    <mergeCell ref="E49:F49"/>
    <mergeCell ref="B47:B48"/>
    <mergeCell ref="C47:D48"/>
    <mergeCell ref="E47:F48"/>
    <mergeCell ref="F43:F44"/>
    <mergeCell ref="C45:C46"/>
    <mergeCell ref="D45:D46"/>
    <mergeCell ref="C41:C42"/>
    <mergeCell ref="D41:D42"/>
    <mergeCell ref="E41:E42"/>
    <mergeCell ref="F41:F42"/>
    <mergeCell ref="C43:C44"/>
    <mergeCell ref="D43:D44"/>
    <mergeCell ref="E43:E44"/>
    <mergeCell ref="B39:B40"/>
    <mergeCell ref="C39:C40"/>
    <mergeCell ref="D39:D40"/>
    <mergeCell ref="C35:C36"/>
    <mergeCell ref="E31:E32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B15:B16"/>
    <mergeCell ref="C15:D16"/>
    <mergeCell ref="E15:F16"/>
    <mergeCell ref="B17:B18"/>
    <mergeCell ref="B19:B20"/>
    <mergeCell ref="B9:F10"/>
    <mergeCell ref="B11:F12"/>
    <mergeCell ref="C19:C20"/>
    <mergeCell ref="D19:D20"/>
    <mergeCell ref="E19:E20"/>
    <mergeCell ref="F19:F20"/>
  </mergeCells>
  <phoneticPr fontId="2"/>
  <pageMargins left="0.59055118110236227" right="0.31496062992125984" top="0.51181102362204722" bottom="0.23622047244094491" header="0.23622047244094491" footer="0.19685039370078741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49"/>
  <sheetViews>
    <sheetView zoomScaleNormal="100" workbookViewId="0">
      <selection activeCell="C28" sqref="C28"/>
    </sheetView>
  </sheetViews>
  <sheetFormatPr defaultColWidth="2.625" defaultRowHeight="12.95" customHeight="1" x14ac:dyDescent="0.15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 x14ac:dyDescent="0.15">
      <c r="D1" s="31"/>
      <c r="E1" s="31"/>
      <c r="H1" s="62"/>
      <c r="I1" s="62"/>
      <c r="J1" s="62"/>
      <c r="K1" s="62"/>
      <c r="L1" s="62"/>
      <c r="M1" s="62"/>
      <c r="O1" s="749" t="s">
        <v>494</v>
      </c>
      <c r="P1" s="749"/>
      <c r="Q1" s="749"/>
      <c r="R1" s="749"/>
      <c r="S1" s="749"/>
      <c r="T1" s="749"/>
      <c r="U1" s="749"/>
      <c r="V1" s="749"/>
      <c r="W1" s="749"/>
    </row>
    <row r="2" spans="3:23" ht="19.5" customHeight="1" x14ac:dyDescent="0.15">
      <c r="D2" s="31"/>
      <c r="E2" s="31"/>
      <c r="F2" s="62"/>
      <c r="G2" s="759" t="s">
        <v>89</v>
      </c>
      <c r="H2" s="759"/>
      <c r="I2" s="759"/>
      <c r="J2" s="759"/>
      <c r="K2" s="759"/>
      <c r="L2" s="759"/>
      <c r="M2" s="759"/>
      <c r="N2" s="759"/>
      <c r="O2" s="749"/>
      <c r="P2" s="749"/>
      <c r="Q2" s="749"/>
      <c r="R2" s="749"/>
      <c r="S2" s="749"/>
      <c r="T2" s="749"/>
      <c r="U2" s="749"/>
      <c r="V2" s="749"/>
      <c r="W2" s="749"/>
    </row>
    <row r="3" spans="3:23" ht="14.25" customHeight="1" x14ac:dyDescent="0.15">
      <c r="F3" s="62"/>
      <c r="G3" s="759"/>
      <c r="H3" s="759"/>
      <c r="I3" s="759"/>
      <c r="J3" s="759"/>
      <c r="K3" s="759"/>
      <c r="L3" s="759"/>
      <c r="M3" s="759"/>
      <c r="N3" s="759"/>
    </row>
    <row r="4" spans="3:23" ht="14.25" customHeight="1" x14ac:dyDescent="0.15">
      <c r="F4" s="32"/>
      <c r="G4" s="759"/>
      <c r="H4" s="759"/>
      <c r="I4" s="759"/>
      <c r="J4" s="759"/>
      <c r="K4" s="759"/>
      <c r="L4" s="759"/>
      <c r="M4" s="759"/>
      <c r="N4" s="759"/>
    </row>
    <row r="5" spans="3:23" ht="39" customHeight="1" x14ac:dyDescent="0.15">
      <c r="C5" s="758" t="s">
        <v>90</v>
      </c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</row>
    <row r="6" spans="3:23" ht="15" customHeight="1" thickBot="1" x14ac:dyDescent="0.2">
      <c r="D6" s="33" t="s">
        <v>91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3:23" ht="38.25" customHeight="1" thickBot="1" x14ac:dyDescent="0.2">
      <c r="C7" s="210"/>
      <c r="D7" s="750" t="s">
        <v>92</v>
      </c>
      <c r="E7" s="751"/>
      <c r="F7" s="211" t="s">
        <v>93</v>
      </c>
      <c r="G7" s="211" t="s">
        <v>105</v>
      </c>
      <c r="H7" s="752" t="s">
        <v>444</v>
      </c>
      <c r="I7" s="753"/>
      <c r="J7" s="754"/>
      <c r="K7" s="752" t="s">
        <v>94</v>
      </c>
      <c r="L7" s="753"/>
      <c r="M7" s="754"/>
      <c r="N7" s="752" t="s">
        <v>106</v>
      </c>
      <c r="O7" s="753"/>
      <c r="P7" s="754"/>
      <c r="Q7" s="752" t="s">
        <v>95</v>
      </c>
      <c r="R7" s="753"/>
      <c r="S7" s="753"/>
      <c r="T7" s="755" t="s">
        <v>119</v>
      </c>
      <c r="U7" s="756"/>
      <c r="V7" s="756"/>
      <c r="W7" s="757"/>
    </row>
    <row r="8" spans="3:23" ht="30" customHeight="1" thickTop="1" x14ac:dyDescent="0.15">
      <c r="C8" s="37"/>
      <c r="D8" s="708">
        <v>1</v>
      </c>
      <c r="E8" s="743"/>
      <c r="F8" s="40"/>
      <c r="G8" s="206"/>
      <c r="H8" s="742" t="s">
        <v>445</v>
      </c>
      <c r="I8" s="742"/>
      <c r="J8" s="742"/>
      <c r="K8" s="742"/>
      <c r="L8" s="742"/>
      <c r="M8" s="742"/>
      <c r="N8" s="742"/>
      <c r="O8" s="742"/>
      <c r="P8" s="742"/>
      <c r="Q8" s="744" t="s">
        <v>107</v>
      </c>
      <c r="R8" s="744"/>
      <c r="S8" s="745"/>
      <c r="T8" s="744"/>
      <c r="U8" s="744"/>
      <c r="V8" s="744"/>
      <c r="W8" s="760"/>
    </row>
    <row r="9" spans="3:23" ht="30" customHeight="1" x14ac:dyDescent="0.15">
      <c r="C9" s="37"/>
      <c r="D9" s="390">
        <v>2</v>
      </c>
      <c r="E9" s="731"/>
      <c r="F9" s="36"/>
      <c r="G9" s="205"/>
      <c r="H9" s="732" t="s">
        <v>445</v>
      </c>
      <c r="I9" s="732"/>
      <c r="J9" s="732"/>
      <c r="K9" s="732"/>
      <c r="L9" s="732"/>
      <c r="M9" s="732"/>
      <c r="N9" s="732"/>
      <c r="O9" s="732"/>
      <c r="P9" s="732"/>
      <c r="Q9" s="733" t="s">
        <v>107</v>
      </c>
      <c r="R9" s="733"/>
      <c r="S9" s="734"/>
      <c r="T9" s="733"/>
      <c r="U9" s="733"/>
      <c r="V9" s="733"/>
      <c r="W9" s="761"/>
    </row>
    <row r="10" spans="3:23" ht="30" customHeight="1" x14ac:dyDescent="0.15">
      <c r="C10" s="38" t="s">
        <v>108</v>
      </c>
      <c r="D10" s="390">
        <v>3</v>
      </c>
      <c r="E10" s="731"/>
      <c r="F10" s="36"/>
      <c r="G10" s="205"/>
      <c r="H10" s="732" t="s">
        <v>445</v>
      </c>
      <c r="I10" s="732"/>
      <c r="J10" s="732"/>
      <c r="K10" s="732"/>
      <c r="L10" s="732"/>
      <c r="M10" s="732"/>
      <c r="N10" s="732"/>
      <c r="O10" s="732"/>
      <c r="P10" s="732"/>
      <c r="Q10" s="733" t="s">
        <v>107</v>
      </c>
      <c r="R10" s="733"/>
      <c r="S10" s="734"/>
      <c r="T10" s="733"/>
      <c r="U10" s="733"/>
      <c r="V10" s="733"/>
      <c r="W10" s="761"/>
    </row>
    <row r="11" spans="3:23" ht="30" customHeight="1" x14ac:dyDescent="0.15">
      <c r="C11" s="38"/>
      <c r="D11" s="390">
        <v>4</v>
      </c>
      <c r="E11" s="731"/>
      <c r="F11" s="36"/>
      <c r="G11" s="205"/>
      <c r="H11" s="732" t="s">
        <v>445</v>
      </c>
      <c r="I11" s="732"/>
      <c r="J11" s="732"/>
      <c r="K11" s="732"/>
      <c r="L11" s="732"/>
      <c r="M11" s="732"/>
      <c r="N11" s="732"/>
      <c r="O11" s="732"/>
      <c r="P11" s="732"/>
      <c r="Q11" s="733"/>
      <c r="R11" s="733"/>
      <c r="S11" s="734"/>
      <c r="T11" s="733"/>
      <c r="U11" s="733"/>
      <c r="V11" s="733"/>
      <c r="W11" s="761"/>
    </row>
    <row r="12" spans="3:23" ht="30" customHeight="1" x14ac:dyDescent="0.15">
      <c r="C12" s="38" t="s">
        <v>109</v>
      </c>
      <c r="D12" s="390">
        <v>5</v>
      </c>
      <c r="E12" s="731"/>
      <c r="F12" s="36"/>
      <c r="G12" s="205"/>
      <c r="H12" s="732" t="s">
        <v>445</v>
      </c>
      <c r="I12" s="732"/>
      <c r="J12" s="732"/>
      <c r="K12" s="732"/>
      <c r="L12" s="732"/>
      <c r="M12" s="732"/>
      <c r="N12" s="732"/>
      <c r="O12" s="732"/>
      <c r="P12" s="732"/>
      <c r="Q12" s="733"/>
      <c r="R12" s="733"/>
      <c r="S12" s="734"/>
      <c r="T12" s="733"/>
      <c r="U12" s="733"/>
      <c r="V12" s="733"/>
      <c r="W12" s="761"/>
    </row>
    <row r="13" spans="3:23" ht="30" customHeight="1" x14ac:dyDescent="0.15">
      <c r="C13" s="38"/>
      <c r="D13" s="390">
        <v>6</v>
      </c>
      <c r="E13" s="731"/>
      <c r="F13" s="36"/>
      <c r="G13" s="205"/>
      <c r="H13" s="732" t="s">
        <v>445</v>
      </c>
      <c r="I13" s="732"/>
      <c r="J13" s="732"/>
      <c r="K13" s="746"/>
      <c r="L13" s="747"/>
      <c r="M13" s="748"/>
      <c r="N13" s="746"/>
      <c r="O13" s="747"/>
      <c r="P13" s="748"/>
      <c r="Q13" s="733"/>
      <c r="R13" s="733"/>
      <c r="S13" s="734"/>
      <c r="T13" s="733"/>
      <c r="U13" s="733"/>
      <c r="V13" s="733"/>
      <c r="W13" s="761"/>
    </row>
    <row r="14" spans="3:23" ht="30" customHeight="1" x14ac:dyDescent="0.15">
      <c r="C14" s="37"/>
      <c r="D14" s="390">
        <v>7</v>
      </c>
      <c r="E14" s="731"/>
      <c r="F14" s="36"/>
      <c r="G14" s="207"/>
      <c r="H14" s="732" t="s">
        <v>445</v>
      </c>
      <c r="I14" s="732"/>
      <c r="J14" s="732"/>
      <c r="K14" s="732"/>
      <c r="L14" s="732"/>
      <c r="M14" s="732"/>
      <c r="N14" s="732"/>
      <c r="O14" s="732"/>
      <c r="P14" s="732"/>
      <c r="Q14" s="733"/>
      <c r="R14" s="733"/>
      <c r="S14" s="734"/>
      <c r="T14" s="733"/>
      <c r="U14" s="733"/>
      <c r="V14" s="733"/>
      <c r="W14" s="761"/>
    </row>
    <row r="15" spans="3:23" ht="30" customHeight="1" x14ac:dyDescent="0.15">
      <c r="C15" s="39"/>
      <c r="D15" s="390">
        <v>8</v>
      </c>
      <c r="E15" s="731"/>
      <c r="F15" s="36"/>
      <c r="G15" s="205"/>
      <c r="H15" s="732" t="s">
        <v>445</v>
      </c>
      <c r="I15" s="732"/>
      <c r="J15" s="732"/>
      <c r="K15" s="732"/>
      <c r="L15" s="732"/>
      <c r="M15" s="732"/>
      <c r="N15" s="732"/>
      <c r="O15" s="732"/>
      <c r="P15" s="732"/>
      <c r="Q15" s="733"/>
      <c r="R15" s="733"/>
      <c r="S15" s="734"/>
      <c r="T15" s="733"/>
      <c r="U15" s="733"/>
      <c r="V15" s="733"/>
      <c r="W15" s="761"/>
    </row>
    <row r="16" spans="3:23" ht="30" customHeight="1" x14ac:dyDescent="0.15">
      <c r="C16" s="37"/>
      <c r="D16" s="708">
        <v>9</v>
      </c>
      <c r="E16" s="743"/>
      <c r="F16" s="40"/>
      <c r="G16" s="205"/>
      <c r="H16" s="732" t="s">
        <v>445</v>
      </c>
      <c r="I16" s="732"/>
      <c r="J16" s="732"/>
      <c r="K16" s="742"/>
      <c r="L16" s="742"/>
      <c r="M16" s="742"/>
      <c r="N16" s="742"/>
      <c r="O16" s="742"/>
      <c r="P16" s="742"/>
      <c r="Q16" s="744"/>
      <c r="R16" s="744"/>
      <c r="S16" s="745"/>
      <c r="T16" s="744"/>
      <c r="U16" s="744"/>
      <c r="V16" s="744"/>
      <c r="W16" s="760"/>
    </row>
    <row r="17" spans="3:23" ht="30" customHeight="1" x14ac:dyDescent="0.15">
      <c r="C17" s="37"/>
      <c r="D17" s="390">
        <v>10</v>
      </c>
      <c r="E17" s="731"/>
      <c r="F17" s="36"/>
      <c r="G17" s="205"/>
      <c r="H17" s="732" t="s">
        <v>445</v>
      </c>
      <c r="I17" s="732"/>
      <c r="J17" s="732"/>
      <c r="K17" s="732"/>
      <c r="L17" s="732"/>
      <c r="M17" s="732"/>
      <c r="N17" s="732"/>
      <c r="O17" s="732"/>
      <c r="P17" s="732"/>
      <c r="Q17" s="733"/>
      <c r="R17" s="733"/>
      <c r="S17" s="734"/>
      <c r="T17" s="733"/>
      <c r="U17" s="733"/>
      <c r="V17" s="733"/>
      <c r="W17" s="761"/>
    </row>
    <row r="18" spans="3:23" ht="30" customHeight="1" x14ac:dyDescent="0.15">
      <c r="C18" s="38" t="s">
        <v>110</v>
      </c>
      <c r="D18" s="390">
        <v>11</v>
      </c>
      <c r="E18" s="731"/>
      <c r="F18" s="36"/>
      <c r="G18" s="207"/>
      <c r="H18" s="732" t="s">
        <v>445</v>
      </c>
      <c r="I18" s="732"/>
      <c r="J18" s="732"/>
      <c r="K18" s="732"/>
      <c r="L18" s="732"/>
      <c r="M18" s="732"/>
      <c r="N18" s="732"/>
      <c r="O18" s="732"/>
      <c r="P18" s="732"/>
      <c r="Q18" s="733"/>
      <c r="R18" s="733"/>
      <c r="S18" s="734"/>
      <c r="T18" s="733"/>
      <c r="U18" s="733"/>
      <c r="V18" s="733"/>
      <c r="W18" s="761"/>
    </row>
    <row r="19" spans="3:23" ht="30" customHeight="1" x14ac:dyDescent="0.15">
      <c r="C19" s="41"/>
      <c r="D19" s="390">
        <v>12</v>
      </c>
      <c r="E19" s="731"/>
      <c r="F19" s="36"/>
      <c r="G19" s="205"/>
      <c r="H19" s="732" t="s">
        <v>445</v>
      </c>
      <c r="I19" s="732"/>
      <c r="J19" s="732"/>
      <c r="K19" s="732"/>
      <c r="L19" s="732"/>
      <c r="M19" s="732"/>
      <c r="N19" s="732"/>
      <c r="O19" s="732"/>
      <c r="P19" s="732"/>
      <c r="Q19" s="733"/>
      <c r="R19" s="733"/>
      <c r="S19" s="734"/>
      <c r="T19" s="733"/>
      <c r="U19" s="733"/>
      <c r="V19" s="733"/>
      <c r="W19" s="761"/>
    </row>
    <row r="20" spans="3:23" ht="30" customHeight="1" x14ac:dyDescent="0.15">
      <c r="C20" s="38" t="s">
        <v>111</v>
      </c>
      <c r="D20" s="390">
        <v>13</v>
      </c>
      <c r="E20" s="731"/>
      <c r="F20" s="36"/>
      <c r="G20" s="205"/>
      <c r="H20" s="732" t="s">
        <v>445</v>
      </c>
      <c r="I20" s="732"/>
      <c r="J20" s="732"/>
      <c r="K20" s="732"/>
      <c r="L20" s="732"/>
      <c r="M20" s="732"/>
      <c r="N20" s="732"/>
      <c r="O20" s="732"/>
      <c r="P20" s="732"/>
      <c r="Q20" s="733"/>
      <c r="R20" s="733"/>
      <c r="S20" s="734"/>
      <c r="T20" s="733"/>
      <c r="U20" s="733"/>
      <c r="V20" s="733"/>
      <c r="W20" s="761"/>
    </row>
    <row r="21" spans="3:23" ht="30" customHeight="1" x14ac:dyDescent="0.15">
      <c r="C21" s="41"/>
      <c r="D21" s="390">
        <v>14</v>
      </c>
      <c r="E21" s="731"/>
      <c r="F21" s="36"/>
      <c r="G21" s="205"/>
      <c r="H21" s="732" t="s">
        <v>445</v>
      </c>
      <c r="I21" s="732"/>
      <c r="J21" s="732"/>
      <c r="K21" s="732"/>
      <c r="L21" s="732"/>
      <c r="M21" s="732"/>
      <c r="N21" s="732"/>
      <c r="O21" s="732"/>
      <c r="P21" s="732"/>
      <c r="Q21" s="733"/>
      <c r="R21" s="733"/>
      <c r="S21" s="734"/>
      <c r="T21" s="733"/>
      <c r="U21" s="733"/>
      <c r="V21" s="733"/>
      <c r="W21" s="761"/>
    </row>
    <row r="22" spans="3:23" ht="30" customHeight="1" x14ac:dyDescent="0.15">
      <c r="C22" s="39"/>
      <c r="D22" s="390">
        <v>15</v>
      </c>
      <c r="E22" s="731"/>
      <c r="F22" s="36"/>
      <c r="G22" s="205"/>
      <c r="H22" s="732" t="s">
        <v>445</v>
      </c>
      <c r="I22" s="732"/>
      <c r="J22" s="732"/>
      <c r="K22" s="742"/>
      <c r="L22" s="742"/>
      <c r="M22" s="742"/>
      <c r="N22" s="742"/>
      <c r="O22" s="742"/>
      <c r="P22" s="742"/>
      <c r="Q22" s="733"/>
      <c r="R22" s="733"/>
      <c r="S22" s="734"/>
      <c r="T22" s="733"/>
      <c r="U22" s="733"/>
      <c r="V22" s="733"/>
      <c r="W22" s="761"/>
    </row>
    <row r="23" spans="3:23" ht="30" customHeight="1" x14ac:dyDescent="0.15">
      <c r="C23" s="37"/>
      <c r="D23" s="708">
        <v>16</v>
      </c>
      <c r="E23" s="743"/>
      <c r="F23" s="36"/>
      <c r="G23" s="205"/>
      <c r="H23" s="732" t="s">
        <v>445</v>
      </c>
      <c r="I23" s="732"/>
      <c r="J23" s="732"/>
      <c r="K23" s="732"/>
      <c r="L23" s="732"/>
      <c r="M23" s="732"/>
      <c r="N23" s="732"/>
      <c r="O23" s="732"/>
      <c r="P23" s="732"/>
      <c r="Q23" s="733"/>
      <c r="R23" s="733"/>
      <c r="S23" s="734"/>
      <c r="T23" s="733"/>
      <c r="U23" s="733"/>
      <c r="V23" s="733"/>
      <c r="W23" s="761"/>
    </row>
    <row r="24" spans="3:23" ht="30" customHeight="1" x14ac:dyDescent="0.15">
      <c r="C24" s="38" t="s">
        <v>112</v>
      </c>
      <c r="D24" s="390">
        <v>17</v>
      </c>
      <c r="E24" s="731"/>
      <c r="F24" s="40"/>
      <c r="G24" s="205"/>
      <c r="H24" s="732" t="s">
        <v>445</v>
      </c>
      <c r="I24" s="732"/>
      <c r="J24" s="732"/>
      <c r="K24" s="732"/>
      <c r="L24" s="732"/>
      <c r="M24" s="732"/>
      <c r="N24" s="732"/>
      <c r="O24" s="732"/>
      <c r="P24" s="732"/>
      <c r="Q24" s="733"/>
      <c r="R24" s="733"/>
      <c r="S24" s="734"/>
      <c r="T24" s="733"/>
      <c r="U24" s="733"/>
      <c r="V24" s="733"/>
      <c r="W24" s="761"/>
    </row>
    <row r="25" spans="3:23" ht="30" customHeight="1" x14ac:dyDescent="0.15">
      <c r="C25" s="41"/>
      <c r="D25" s="390">
        <v>18</v>
      </c>
      <c r="E25" s="731"/>
      <c r="F25" s="36"/>
      <c r="G25" s="205"/>
      <c r="H25" s="732" t="s">
        <v>445</v>
      </c>
      <c r="I25" s="732"/>
      <c r="J25" s="732"/>
      <c r="K25" s="732"/>
      <c r="L25" s="732"/>
      <c r="M25" s="732"/>
      <c r="N25" s="732"/>
      <c r="O25" s="732"/>
      <c r="P25" s="732"/>
      <c r="Q25" s="733"/>
      <c r="R25" s="733"/>
      <c r="S25" s="734"/>
      <c r="T25" s="733"/>
      <c r="U25" s="733"/>
      <c r="V25" s="733"/>
      <c r="W25" s="761"/>
    </row>
    <row r="26" spans="3:23" ht="30" customHeight="1" x14ac:dyDescent="0.15">
      <c r="C26" s="38" t="s">
        <v>113</v>
      </c>
      <c r="D26" s="390">
        <v>19</v>
      </c>
      <c r="E26" s="731"/>
      <c r="F26" s="36"/>
      <c r="G26" s="205"/>
      <c r="H26" s="732" t="s">
        <v>445</v>
      </c>
      <c r="I26" s="732"/>
      <c r="J26" s="732"/>
      <c r="K26" s="732"/>
      <c r="L26" s="732"/>
      <c r="M26" s="732"/>
      <c r="N26" s="732"/>
      <c r="O26" s="732"/>
      <c r="P26" s="732"/>
      <c r="Q26" s="733"/>
      <c r="R26" s="733"/>
      <c r="S26" s="734"/>
      <c r="T26" s="733"/>
      <c r="U26" s="733"/>
      <c r="V26" s="733"/>
      <c r="W26" s="761"/>
    </row>
    <row r="27" spans="3:23" ht="30" customHeight="1" x14ac:dyDescent="0.15">
      <c r="C27" s="38"/>
      <c r="D27" s="390">
        <v>20</v>
      </c>
      <c r="E27" s="731"/>
      <c r="F27" s="36"/>
      <c r="G27" s="205"/>
      <c r="H27" s="732" t="s">
        <v>445</v>
      </c>
      <c r="I27" s="732"/>
      <c r="J27" s="732"/>
      <c r="K27" s="732"/>
      <c r="L27" s="732"/>
      <c r="M27" s="732"/>
      <c r="N27" s="732"/>
      <c r="O27" s="732"/>
      <c r="P27" s="732"/>
      <c r="Q27" s="733"/>
      <c r="R27" s="733"/>
      <c r="S27" s="734"/>
      <c r="T27" s="733"/>
      <c r="U27" s="733"/>
      <c r="V27" s="733"/>
      <c r="W27" s="761"/>
    </row>
    <row r="28" spans="3:23" ht="30" customHeight="1" x14ac:dyDescent="0.15">
      <c r="C28" s="42" t="s">
        <v>114</v>
      </c>
      <c r="D28" s="390">
        <v>21</v>
      </c>
      <c r="E28" s="731"/>
      <c r="F28" s="40"/>
      <c r="G28" s="206"/>
      <c r="H28" s="732" t="s">
        <v>445</v>
      </c>
      <c r="I28" s="732"/>
      <c r="J28" s="732"/>
      <c r="K28" s="732"/>
      <c r="L28" s="732"/>
      <c r="M28" s="732"/>
      <c r="N28" s="732"/>
      <c r="O28" s="732"/>
      <c r="P28" s="732"/>
      <c r="Q28" s="733"/>
      <c r="R28" s="733"/>
      <c r="S28" s="734"/>
      <c r="T28" s="733"/>
      <c r="U28" s="733"/>
      <c r="V28" s="733"/>
      <c r="W28" s="761"/>
    </row>
    <row r="29" spans="3:23" ht="30" customHeight="1" x14ac:dyDescent="0.15">
      <c r="C29" s="42"/>
      <c r="D29" s="390">
        <v>22</v>
      </c>
      <c r="E29" s="731"/>
      <c r="F29" s="36"/>
      <c r="G29" s="205"/>
      <c r="H29" s="732" t="s">
        <v>445</v>
      </c>
      <c r="I29" s="732"/>
      <c r="J29" s="732"/>
      <c r="K29" s="742"/>
      <c r="L29" s="742"/>
      <c r="M29" s="742"/>
      <c r="N29" s="742"/>
      <c r="O29" s="742"/>
      <c r="P29" s="742"/>
      <c r="Q29" s="744"/>
      <c r="R29" s="744"/>
      <c r="S29" s="745"/>
      <c r="T29" s="744"/>
      <c r="U29" s="744"/>
      <c r="V29" s="744"/>
      <c r="W29" s="760"/>
    </row>
    <row r="30" spans="3:23" ht="30" customHeight="1" x14ac:dyDescent="0.15">
      <c r="C30" s="38" t="s">
        <v>115</v>
      </c>
      <c r="D30" s="390">
        <v>23</v>
      </c>
      <c r="E30" s="731"/>
      <c r="F30" s="36"/>
      <c r="G30" s="205"/>
      <c r="H30" s="732" t="s">
        <v>445</v>
      </c>
      <c r="I30" s="732"/>
      <c r="J30" s="732"/>
      <c r="K30" s="732"/>
      <c r="L30" s="732"/>
      <c r="M30" s="732"/>
      <c r="N30" s="732"/>
      <c r="O30" s="732"/>
      <c r="P30" s="732"/>
      <c r="Q30" s="733"/>
      <c r="R30" s="733"/>
      <c r="S30" s="734"/>
      <c r="T30" s="733"/>
      <c r="U30" s="733"/>
      <c r="V30" s="733"/>
      <c r="W30" s="761"/>
    </row>
    <row r="31" spans="3:23" ht="30" customHeight="1" x14ac:dyDescent="0.15">
      <c r="C31" s="38"/>
      <c r="D31" s="390">
        <v>24</v>
      </c>
      <c r="E31" s="731"/>
      <c r="F31" s="36"/>
      <c r="G31" s="205"/>
      <c r="H31" s="732" t="s">
        <v>445</v>
      </c>
      <c r="I31" s="732"/>
      <c r="J31" s="732"/>
      <c r="K31" s="732"/>
      <c r="L31" s="732"/>
      <c r="M31" s="732"/>
      <c r="N31" s="732"/>
      <c r="O31" s="732"/>
      <c r="P31" s="732"/>
      <c r="Q31" s="733"/>
      <c r="R31" s="733"/>
      <c r="S31" s="734"/>
      <c r="T31" s="733"/>
      <c r="U31" s="733"/>
      <c r="V31" s="733"/>
      <c r="W31" s="761"/>
    </row>
    <row r="32" spans="3:23" ht="30" customHeight="1" thickBot="1" x14ac:dyDescent="0.2">
      <c r="C32" s="43"/>
      <c r="D32" s="735">
        <v>25</v>
      </c>
      <c r="E32" s="736"/>
      <c r="F32" s="36"/>
      <c r="G32" s="205"/>
      <c r="H32" s="768" t="s">
        <v>445</v>
      </c>
      <c r="I32" s="768"/>
      <c r="J32" s="768"/>
      <c r="K32" s="737"/>
      <c r="L32" s="738"/>
      <c r="M32" s="739"/>
      <c r="N32" s="737"/>
      <c r="O32" s="738"/>
      <c r="P32" s="739"/>
      <c r="Q32" s="740"/>
      <c r="R32" s="741"/>
      <c r="S32" s="741"/>
      <c r="T32" s="740"/>
      <c r="U32" s="741"/>
      <c r="V32" s="741"/>
      <c r="W32" s="763"/>
    </row>
    <row r="33" spans="3:23" ht="30" customHeight="1" thickTop="1" x14ac:dyDescent="0.15">
      <c r="C33" s="706" t="s">
        <v>176</v>
      </c>
      <c r="D33" s="707"/>
      <c r="E33" s="708"/>
      <c r="F33" s="44"/>
      <c r="G33" s="208"/>
      <c r="H33" s="742" t="s">
        <v>445</v>
      </c>
      <c r="I33" s="742"/>
      <c r="J33" s="742"/>
      <c r="K33" s="709" t="s">
        <v>116</v>
      </c>
      <c r="L33" s="710"/>
      <c r="M33" s="711"/>
      <c r="N33" s="712" t="s">
        <v>117</v>
      </c>
      <c r="O33" s="713"/>
      <c r="P33" s="714"/>
      <c r="Q33" s="715" t="s">
        <v>118</v>
      </c>
      <c r="R33" s="716"/>
      <c r="S33" s="716"/>
      <c r="T33" s="715"/>
      <c r="U33" s="764"/>
      <c r="V33" s="716"/>
      <c r="W33" s="765"/>
    </row>
    <row r="34" spans="3:23" ht="30" customHeight="1" thickBot="1" x14ac:dyDescent="0.2">
      <c r="C34" s="718" t="s">
        <v>176</v>
      </c>
      <c r="D34" s="719"/>
      <c r="E34" s="720"/>
      <c r="F34" s="45"/>
      <c r="G34" s="209"/>
      <c r="H34" s="769" t="s">
        <v>445</v>
      </c>
      <c r="I34" s="769"/>
      <c r="J34" s="769"/>
      <c r="K34" s="721" t="s">
        <v>116</v>
      </c>
      <c r="L34" s="722"/>
      <c r="M34" s="723"/>
      <c r="N34" s="724" t="s">
        <v>117</v>
      </c>
      <c r="O34" s="725"/>
      <c r="P34" s="726"/>
      <c r="Q34" s="727" t="s">
        <v>118</v>
      </c>
      <c r="R34" s="728"/>
      <c r="S34" s="728"/>
      <c r="T34" s="727"/>
      <c r="U34" s="766"/>
      <c r="V34" s="728"/>
      <c r="W34" s="767"/>
    </row>
    <row r="35" spans="3:23" ht="9" customHeight="1" x14ac:dyDescent="0.15">
      <c r="C35" s="46"/>
      <c r="D35" s="46"/>
      <c r="E35" s="46"/>
      <c r="F35" s="47"/>
      <c r="G35" s="46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3:23" ht="22.5" customHeight="1" thickBot="1" x14ac:dyDescent="0.2">
      <c r="H36" s="729"/>
      <c r="I36" s="729"/>
      <c r="J36" s="729"/>
      <c r="K36" s="729"/>
      <c r="L36" s="729"/>
      <c r="M36" s="729"/>
      <c r="N36" s="730"/>
      <c r="O36" s="730"/>
      <c r="P36" s="730"/>
      <c r="Q36" s="730"/>
      <c r="R36" s="730"/>
      <c r="S36" s="730"/>
    </row>
    <row r="37" spans="3:23" ht="21" customHeight="1" x14ac:dyDescent="0.15">
      <c r="C37" s="762" t="s">
        <v>120</v>
      </c>
      <c r="D37" s="762"/>
      <c r="E37" s="762"/>
      <c r="F37" s="762"/>
      <c r="G37" s="762"/>
    </row>
    <row r="38" spans="3:23" ht="18" customHeight="1" x14ac:dyDescent="0.15">
      <c r="C38" s="717" t="s">
        <v>96</v>
      </c>
      <c r="D38" s="717"/>
      <c r="E38" s="717"/>
      <c r="F38" s="717"/>
      <c r="G38" s="717"/>
      <c r="H38" s="717"/>
      <c r="I38" s="717"/>
      <c r="J38" s="717"/>
      <c r="K38" s="717"/>
      <c r="L38" s="717"/>
      <c r="M38" s="717"/>
      <c r="N38" s="717"/>
      <c r="O38" s="717"/>
      <c r="P38" s="717"/>
      <c r="Q38" s="717"/>
      <c r="R38" s="717"/>
      <c r="S38" s="717"/>
    </row>
    <row r="39" spans="3:23" ht="18" customHeight="1" x14ac:dyDescent="0.15">
      <c r="C39" s="717" t="s">
        <v>97</v>
      </c>
      <c r="D39" s="717"/>
      <c r="E39" s="717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7"/>
      <c r="S39" s="717"/>
    </row>
    <row r="40" spans="3:23" ht="7.5" customHeight="1" x14ac:dyDescent="0.15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3:23" ht="21" customHeight="1" x14ac:dyDescent="0.15">
      <c r="C41" s="762" t="s">
        <v>177</v>
      </c>
      <c r="D41" s="762"/>
      <c r="E41" s="762"/>
      <c r="F41" s="762"/>
      <c r="G41" s="762"/>
      <c r="H41" s="762"/>
      <c r="I41" s="762"/>
      <c r="J41" s="762"/>
      <c r="K41" s="762"/>
      <c r="L41" s="762"/>
      <c r="M41" s="762"/>
    </row>
    <row r="42" spans="3:23" ht="21" customHeight="1" x14ac:dyDescent="0.15">
      <c r="C42" s="762" t="s">
        <v>121</v>
      </c>
      <c r="D42" s="762"/>
      <c r="E42" s="762"/>
      <c r="F42" s="762"/>
      <c r="G42" s="762"/>
      <c r="H42" s="762"/>
      <c r="I42" s="762"/>
      <c r="J42" s="762"/>
      <c r="K42" s="762"/>
      <c r="L42" s="762"/>
      <c r="M42" s="762"/>
    </row>
    <row r="43" spans="3:23" ht="21" customHeight="1" x14ac:dyDescent="0.15">
      <c r="C43" s="762" t="s">
        <v>122</v>
      </c>
      <c r="D43" s="762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2"/>
    </row>
    <row r="48" spans="3:23" ht="12.95" customHeight="1" x14ac:dyDescent="0.15">
      <c r="F48" s="50"/>
      <c r="G48" s="50"/>
    </row>
    <row r="49" spans="6:7" ht="12.95" customHeight="1" x14ac:dyDescent="0.15">
      <c r="F49" s="50"/>
      <c r="G49" s="50"/>
    </row>
  </sheetData>
  <mergeCells count="179"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T30:W30"/>
    <mergeCell ref="T31:W31"/>
    <mergeCell ref="T32:W32"/>
    <mergeCell ref="T33:W33"/>
    <mergeCell ref="T34:W34"/>
    <mergeCell ref="T17:W17"/>
    <mergeCell ref="T18:W18"/>
    <mergeCell ref="T19:W19"/>
    <mergeCell ref="T20:W20"/>
    <mergeCell ref="T21:W21"/>
    <mergeCell ref="T22:W22"/>
    <mergeCell ref="T24:W24"/>
    <mergeCell ref="T29:W29"/>
    <mergeCell ref="C41:M41"/>
    <mergeCell ref="C43:S43"/>
    <mergeCell ref="C37:G37"/>
    <mergeCell ref="C42:M42"/>
    <mergeCell ref="T25:W25"/>
    <mergeCell ref="T26:W26"/>
    <mergeCell ref="T27:W27"/>
    <mergeCell ref="T28:W28"/>
    <mergeCell ref="D26:E26"/>
    <mergeCell ref="K26:M26"/>
    <mergeCell ref="N26:P26"/>
    <mergeCell ref="Q26:S26"/>
    <mergeCell ref="D27:E27"/>
    <mergeCell ref="K27:M27"/>
    <mergeCell ref="N27:P27"/>
    <mergeCell ref="Q27:S27"/>
    <mergeCell ref="D28:E28"/>
    <mergeCell ref="K28:M28"/>
    <mergeCell ref="N28:P28"/>
    <mergeCell ref="Q28:S28"/>
    <mergeCell ref="D29:E29"/>
    <mergeCell ref="K29:M29"/>
    <mergeCell ref="N29:P29"/>
    <mergeCell ref="Q29:S29"/>
    <mergeCell ref="T8:W8"/>
    <mergeCell ref="T9:W9"/>
    <mergeCell ref="T10:W10"/>
    <mergeCell ref="T11:W11"/>
    <mergeCell ref="T12:W12"/>
    <mergeCell ref="T23:W23"/>
    <mergeCell ref="T13:W13"/>
    <mergeCell ref="T14:W14"/>
    <mergeCell ref="T15:W15"/>
    <mergeCell ref="T16:W16"/>
    <mergeCell ref="O1:W2"/>
    <mergeCell ref="D7:E7"/>
    <mergeCell ref="K7:M7"/>
    <mergeCell ref="N7:P7"/>
    <mergeCell ref="Q7:S7"/>
    <mergeCell ref="T7:W7"/>
    <mergeCell ref="C5:W5"/>
    <mergeCell ref="G2:N4"/>
    <mergeCell ref="H7:J7"/>
    <mergeCell ref="D8:E8"/>
    <mergeCell ref="K8:M8"/>
    <mergeCell ref="N8:P8"/>
    <mergeCell ref="Q8:S8"/>
    <mergeCell ref="D9:E9"/>
    <mergeCell ref="K9:M9"/>
    <mergeCell ref="N9:P9"/>
    <mergeCell ref="Q9:S9"/>
    <mergeCell ref="H8:J8"/>
    <mergeCell ref="H9:J9"/>
    <mergeCell ref="D10:E10"/>
    <mergeCell ref="K10:M10"/>
    <mergeCell ref="N10:P10"/>
    <mergeCell ref="Q10:S10"/>
    <mergeCell ref="D11:E11"/>
    <mergeCell ref="K11:M11"/>
    <mergeCell ref="N11:P11"/>
    <mergeCell ref="Q11:S11"/>
    <mergeCell ref="H10:J10"/>
    <mergeCell ref="H11:J11"/>
    <mergeCell ref="D12:E12"/>
    <mergeCell ref="K12:M12"/>
    <mergeCell ref="N12:P12"/>
    <mergeCell ref="Q12:S12"/>
    <mergeCell ref="D13:E13"/>
    <mergeCell ref="K13:M13"/>
    <mergeCell ref="N13:P13"/>
    <mergeCell ref="Q13:S13"/>
    <mergeCell ref="H12:J12"/>
    <mergeCell ref="H13:J13"/>
    <mergeCell ref="D14:E14"/>
    <mergeCell ref="K14:M14"/>
    <mergeCell ref="N14:P14"/>
    <mergeCell ref="Q14:S14"/>
    <mergeCell ref="D15:E15"/>
    <mergeCell ref="K15:M15"/>
    <mergeCell ref="N15:P15"/>
    <mergeCell ref="Q15:S15"/>
    <mergeCell ref="H14:J14"/>
    <mergeCell ref="H15:J15"/>
    <mergeCell ref="D16:E16"/>
    <mergeCell ref="K16:M16"/>
    <mergeCell ref="N16:P16"/>
    <mergeCell ref="Q16:S16"/>
    <mergeCell ref="D17:E17"/>
    <mergeCell ref="K17:M17"/>
    <mergeCell ref="N17:P17"/>
    <mergeCell ref="Q17:S17"/>
    <mergeCell ref="H16:J16"/>
    <mergeCell ref="H17:J17"/>
    <mergeCell ref="D18:E18"/>
    <mergeCell ref="K18:M18"/>
    <mergeCell ref="N18:P18"/>
    <mergeCell ref="Q18:S18"/>
    <mergeCell ref="D19:E19"/>
    <mergeCell ref="K19:M19"/>
    <mergeCell ref="N19:P19"/>
    <mergeCell ref="Q19:S19"/>
    <mergeCell ref="H18:J18"/>
    <mergeCell ref="H19:J19"/>
    <mergeCell ref="D20:E20"/>
    <mergeCell ref="K20:M20"/>
    <mergeCell ref="N20:P20"/>
    <mergeCell ref="Q20:S20"/>
    <mergeCell ref="D21:E21"/>
    <mergeCell ref="K21:M21"/>
    <mergeCell ref="N21:P21"/>
    <mergeCell ref="Q21:S21"/>
    <mergeCell ref="H20:J20"/>
    <mergeCell ref="H21:J21"/>
    <mergeCell ref="D22:E22"/>
    <mergeCell ref="K22:M22"/>
    <mergeCell ref="N22:P22"/>
    <mergeCell ref="Q22:S22"/>
    <mergeCell ref="D23:E23"/>
    <mergeCell ref="K23:M23"/>
    <mergeCell ref="N23:P23"/>
    <mergeCell ref="Q23:S23"/>
    <mergeCell ref="H22:J22"/>
    <mergeCell ref="H23:J23"/>
    <mergeCell ref="D24:E24"/>
    <mergeCell ref="K24:M24"/>
    <mergeCell ref="N24:P24"/>
    <mergeCell ref="Q24:S24"/>
    <mergeCell ref="D25:E25"/>
    <mergeCell ref="K25:M25"/>
    <mergeCell ref="N25:P25"/>
    <mergeCell ref="Q25:S25"/>
    <mergeCell ref="H24:J24"/>
    <mergeCell ref="H25:J25"/>
    <mergeCell ref="D30:E30"/>
    <mergeCell ref="K30:M30"/>
    <mergeCell ref="N30:P30"/>
    <mergeCell ref="Q30:S30"/>
    <mergeCell ref="D31:E31"/>
    <mergeCell ref="K31:M31"/>
    <mergeCell ref="N31:P31"/>
    <mergeCell ref="Q31:S31"/>
    <mergeCell ref="D32:E32"/>
    <mergeCell ref="K32:M32"/>
    <mergeCell ref="N32:P32"/>
    <mergeCell ref="Q32:S32"/>
    <mergeCell ref="C33:E33"/>
    <mergeCell ref="K33:M33"/>
    <mergeCell ref="N33:P33"/>
    <mergeCell ref="Q33:S33"/>
    <mergeCell ref="C38:S38"/>
    <mergeCell ref="C39:S39"/>
    <mergeCell ref="C34:E34"/>
    <mergeCell ref="K34:M34"/>
    <mergeCell ref="N34:P34"/>
    <mergeCell ref="Q34:S34"/>
    <mergeCell ref="H36:M36"/>
    <mergeCell ref="N36:S36"/>
  </mergeCells>
  <phoneticPr fontId="2"/>
  <pageMargins left="0.55118110236220474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93"/>
  <sheetViews>
    <sheetView workbookViewId="0">
      <selection activeCell="C28" sqref="C28"/>
    </sheetView>
  </sheetViews>
  <sheetFormatPr defaultRowHeight="13.5" x14ac:dyDescent="0.1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80"/>
      <c r="D2" s="575" t="s">
        <v>187</v>
      </c>
      <c r="E2" s="575"/>
      <c r="F2" s="575"/>
      <c r="G2" s="575"/>
      <c r="H2" s="575"/>
      <c r="I2" s="575"/>
      <c r="J2" s="789" t="s">
        <v>442</v>
      </c>
      <c r="K2" s="790"/>
    </row>
    <row r="3" spans="2:11" ht="17.25" customHeight="1" x14ac:dyDescent="0.15">
      <c r="D3" s="573" t="s">
        <v>188</v>
      </c>
      <c r="E3" s="573"/>
      <c r="F3" s="573"/>
      <c r="G3" s="573"/>
      <c r="H3" s="573"/>
      <c r="I3" s="573"/>
    </row>
    <row r="4" spans="2:11" ht="7.5" customHeight="1" x14ac:dyDescent="0.15"/>
    <row r="5" spans="2:11" ht="19.5" customHeight="1" x14ac:dyDescent="0.15">
      <c r="B5" s="292" t="s">
        <v>496</v>
      </c>
      <c r="C5" s="293"/>
      <c r="D5" s="614"/>
      <c r="E5" s="666" t="s">
        <v>388</v>
      </c>
      <c r="F5" s="595"/>
      <c r="G5" s="667"/>
      <c r="H5" s="162" t="s">
        <v>189</v>
      </c>
      <c r="I5" s="163"/>
      <c r="J5" s="293" t="s">
        <v>2</v>
      </c>
      <c r="K5" s="647"/>
    </row>
    <row r="6" spans="2:11" ht="19.5" customHeight="1" x14ac:dyDescent="0.15">
      <c r="B6" s="773" t="s">
        <v>190</v>
      </c>
      <c r="C6" s="773"/>
      <c r="D6" s="773" t="s">
        <v>221</v>
      </c>
      <c r="E6" s="773"/>
      <c r="F6" s="773"/>
      <c r="G6" s="773"/>
      <c r="H6" s="164" t="s">
        <v>218</v>
      </c>
      <c r="I6" s="154" t="s">
        <v>219</v>
      </c>
      <c r="J6" s="160"/>
      <c r="K6" s="86"/>
    </row>
    <row r="7" spans="2:11" ht="19.5" customHeight="1" x14ac:dyDescent="0.15">
      <c r="B7" s="773" t="s">
        <v>57</v>
      </c>
      <c r="C7" s="773"/>
      <c r="D7" s="773" t="s">
        <v>221</v>
      </c>
      <c r="E7" s="773"/>
      <c r="F7" s="773"/>
      <c r="G7" s="773"/>
      <c r="H7" s="85"/>
      <c r="I7" s="154" t="s">
        <v>220</v>
      </c>
      <c r="J7" s="160"/>
      <c r="K7" s="86"/>
    </row>
    <row r="8" spans="2:11" ht="16.5" customHeight="1" x14ac:dyDescent="0.15"/>
    <row r="9" spans="2:11" ht="27" customHeight="1" thickBot="1" x14ac:dyDescent="0.2">
      <c r="B9" s="794" t="s">
        <v>191</v>
      </c>
      <c r="C9" s="795"/>
      <c r="D9" s="795"/>
      <c r="E9" s="602"/>
      <c r="F9" s="794" t="s">
        <v>192</v>
      </c>
      <c r="G9" s="795"/>
      <c r="H9" s="795"/>
      <c r="I9" s="795"/>
      <c r="J9" s="602"/>
      <c r="K9" s="84" t="s">
        <v>250</v>
      </c>
    </row>
    <row r="10" spans="2:11" ht="27" customHeight="1" thickTop="1" x14ac:dyDescent="0.15">
      <c r="B10" s="774" t="s">
        <v>432</v>
      </c>
      <c r="C10" s="775"/>
      <c r="D10" s="775"/>
      <c r="E10" s="775"/>
      <c r="F10" s="775"/>
      <c r="G10" s="775"/>
      <c r="H10" s="775"/>
      <c r="I10" s="775"/>
      <c r="J10" s="775"/>
      <c r="K10" s="776"/>
    </row>
    <row r="11" spans="2:11" ht="16.5" customHeight="1" x14ac:dyDescent="0.15">
      <c r="B11" s="780" t="s">
        <v>443</v>
      </c>
      <c r="C11" s="781"/>
      <c r="D11" s="781"/>
      <c r="E11" s="782"/>
      <c r="F11" s="201" t="s">
        <v>389</v>
      </c>
      <c r="G11" s="200"/>
      <c r="H11" s="200"/>
      <c r="I11" s="200"/>
      <c r="J11" s="197"/>
      <c r="K11" s="198"/>
    </row>
    <row r="12" spans="2:11" ht="16.5" customHeight="1" x14ac:dyDescent="0.15">
      <c r="B12" s="783"/>
      <c r="C12" s="784"/>
      <c r="D12" s="784"/>
      <c r="E12" s="785"/>
      <c r="F12" s="202" t="s">
        <v>390</v>
      </c>
      <c r="G12" s="203"/>
      <c r="H12" s="203"/>
      <c r="I12" s="203"/>
      <c r="J12" s="196"/>
      <c r="K12" s="199"/>
    </row>
    <row r="13" spans="2:11" ht="16.5" customHeight="1" x14ac:dyDescent="0.15">
      <c r="B13" s="786"/>
      <c r="C13" s="787"/>
      <c r="D13" s="787"/>
      <c r="E13" s="788"/>
      <c r="F13" s="777" t="s">
        <v>433</v>
      </c>
      <c r="G13" s="778"/>
      <c r="H13" s="778"/>
      <c r="I13" s="778"/>
      <c r="J13" s="779"/>
      <c r="K13" s="199"/>
    </row>
    <row r="14" spans="2:11" ht="24" customHeight="1" x14ac:dyDescent="0.15">
      <c r="B14" s="774" t="s">
        <v>193</v>
      </c>
      <c r="C14" s="775"/>
      <c r="D14" s="775"/>
      <c r="E14" s="775"/>
      <c r="F14" s="775"/>
      <c r="G14" s="775"/>
      <c r="H14" s="775"/>
      <c r="I14" s="775"/>
      <c r="J14" s="775"/>
      <c r="K14" s="776"/>
    </row>
    <row r="15" spans="2:11" ht="16.5" customHeight="1" x14ac:dyDescent="0.15">
      <c r="B15" s="10" t="s">
        <v>207</v>
      </c>
      <c r="C15" s="11"/>
      <c r="D15" s="11"/>
      <c r="E15" s="12"/>
      <c r="F15" s="21" t="s">
        <v>238</v>
      </c>
      <c r="G15" s="22"/>
      <c r="H15" s="22"/>
      <c r="I15" s="22"/>
      <c r="J15" s="23"/>
      <c r="K15" s="87"/>
    </row>
    <row r="16" spans="2:11" ht="16.5" customHeight="1" x14ac:dyDescent="0.15">
      <c r="B16" s="10" t="s">
        <v>208</v>
      </c>
      <c r="C16" s="11"/>
      <c r="D16" s="11"/>
      <c r="E16" s="12"/>
      <c r="F16" s="10" t="s">
        <v>239</v>
      </c>
      <c r="G16" s="11"/>
      <c r="H16" s="11"/>
      <c r="I16" s="11"/>
      <c r="J16" s="12"/>
      <c r="K16" s="791"/>
    </row>
    <row r="17" spans="2:11" ht="16.5" customHeight="1" x14ac:dyDescent="0.15">
      <c r="B17" s="15" t="s">
        <v>209</v>
      </c>
      <c r="C17" s="16"/>
      <c r="D17" s="16"/>
      <c r="E17" s="17"/>
      <c r="F17" s="15" t="s">
        <v>391</v>
      </c>
      <c r="G17" s="16"/>
      <c r="H17" s="16"/>
      <c r="I17" s="16"/>
      <c r="J17" s="17"/>
      <c r="K17" s="792"/>
    </row>
    <row r="18" spans="2:11" ht="16.5" customHeight="1" x14ac:dyDescent="0.15">
      <c r="B18" s="21" t="s">
        <v>392</v>
      </c>
      <c r="C18" s="22"/>
      <c r="D18" s="22"/>
      <c r="E18" s="23"/>
      <c r="F18" s="21" t="s">
        <v>435</v>
      </c>
      <c r="G18" s="22"/>
      <c r="H18" s="22"/>
      <c r="I18" s="22"/>
      <c r="J18" s="23"/>
      <c r="K18" s="87"/>
    </row>
    <row r="19" spans="2:11" ht="16.5" customHeight="1" x14ac:dyDescent="0.15">
      <c r="B19" s="21" t="s">
        <v>210</v>
      </c>
      <c r="C19" s="22"/>
      <c r="D19" s="22"/>
      <c r="E19" s="23"/>
      <c r="F19" s="21" t="s">
        <v>240</v>
      </c>
      <c r="G19" s="22"/>
      <c r="H19" s="22"/>
      <c r="I19" s="22"/>
      <c r="J19" s="23"/>
      <c r="K19" s="87"/>
    </row>
    <row r="20" spans="2:11" ht="16.5" customHeight="1" x14ac:dyDescent="0.15">
      <c r="B20" s="21" t="s">
        <v>211</v>
      </c>
      <c r="C20" s="22"/>
      <c r="D20" s="22"/>
      <c r="E20" s="23"/>
      <c r="F20" s="21" t="s">
        <v>241</v>
      </c>
      <c r="G20" s="22"/>
      <c r="H20" s="22"/>
      <c r="I20" s="22"/>
      <c r="J20" s="23"/>
      <c r="K20" s="87"/>
    </row>
    <row r="21" spans="2:11" ht="16.5" customHeight="1" x14ac:dyDescent="0.15">
      <c r="B21" s="10" t="s">
        <v>212</v>
      </c>
      <c r="C21" s="11"/>
      <c r="D21" s="11"/>
      <c r="E21" s="12"/>
      <c r="F21" s="10" t="s">
        <v>242</v>
      </c>
      <c r="G21" s="11"/>
      <c r="H21" s="11"/>
      <c r="I21" s="11"/>
      <c r="J21" s="12"/>
      <c r="K21" s="791"/>
    </row>
    <row r="22" spans="2:11" ht="16.5" customHeight="1" x14ac:dyDescent="0.15">
      <c r="B22" s="15"/>
      <c r="C22" s="16"/>
      <c r="D22" s="16"/>
      <c r="E22" s="17"/>
      <c r="F22" s="15" t="s">
        <v>243</v>
      </c>
      <c r="G22" s="16"/>
      <c r="H22" s="16"/>
      <c r="I22" s="16"/>
      <c r="J22" s="17"/>
      <c r="K22" s="792"/>
    </row>
    <row r="23" spans="2:11" ht="16.5" customHeight="1" x14ac:dyDescent="0.15">
      <c r="B23" s="10" t="s">
        <v>213</v>
      </c>
      <c r="C23" s="11"/>
      <c r="D23" s="11"/>
      <c r="E23" s="12"/>
      <c r="F23" s="10" t="s">
        <v>244</v>
      </c>
      <c r="G23" s="11"/>
      <c r="H23" s="11"/>
      <c r="I23" s="11"/>
      <c r="J23" s="12"/>
      <c r="K23" s="791"/>
    </row>
    <row r="24" spans="2:11" ht="16.5" customHeight="1" x14ac:dyDescent="0.15">
      <c r="B24" s="15"/>
      <c r="C24" s="16"/>
      <c r="D24" s="16"/>
      <c r="E24" s="17"/>
      <c r="F24" s="15" t="s">
        <v>245</v>
      </c>
      <c r="G24" s="16"/>
      <c r="H24" s="16"/>
      <c r="I24" s="16"/>
      <c r="J24" s="17"/>
      <c r="K24" s="792"/>
    </row>
    <row r="25" spans="2:11" ht="16.5" customHeight="1" x14ac:dyDescent="0.15">
      <c r="B25" s="10" t="s">
        <v>247</v>
      </c>
      <c r="C25" s="11"/>
      <c r="D25" s="11"/>
      <c r="E25" s="12"/>
      <c r="F25" s="10" t="s">
        <v>434</v>
      </c>
      <c r="G25" s="11"/>
      <c r="H25" s="11"/>
      <c r="I25" s="11"/>
      <c r="J25" s="12"/>
      <c r="K25" s="791"/>
    </row>
    <row r="26" spans="2:11" ht="16.5" customHeight="1" x14ac:dyDescent="0.15">
      <c r="B26" s="13" t="s">
        <v>437</v>
      </c>
      <c r="C26" s="2"/>
      <c r="D26" s="2"/>
      <c r="E26" s="14"/>
      <c r="F26" s="13" t="s">
        <v>246</v>
      </c>
      <c r="G26" s="2"/>
      <c r="H26" s="2"/>
      <c r="I26" s="2"/>
      <c r="J26" s="14"/>
      <c r="K26" s="796"/>
    </row>
    <row r="27" spans="2:11" ht="16.5" customHeight="1" x14ac:dyDescent="0.15">
      <c r="B27" s="13" t="s">
        <v>216</v>
      </c>
      <c r="C27" s="2"/>
      <c r="D27" s="2"/>
      <c r="E27" s="14"/>
      <c r="F27" s="13" t="s">
        <v>248</v>
      </c>
      <c r="G27" s="2"/>
      <c r="H27" s="2"/>
      <c r="I27" s="2"/>
      <c r="J27" s="14"/>
      <c r="K27" s="796"/>
    </row>
    <row r="28" spans="2:11" ht="16.5" customHeight="1" x14ac:dyDescent="0.15">
      <c r="B28" s="15" t="s">
        <v>217</v>
      </c>
      <c r="C28" s="16"/>
      <c r="D28" s="16"/>
      <c r="E28" s="17"/>
      <c r="F28" s="13" t="s">
        <v>248</v>
      </c>
      <c r="G28" s="16"/>
      <c r="H28" s="16"/>
      <c r="I28" s="16"/>
      <c r="J28" s="17"/>
      <c r="K28" s="792"/>
    </row>
    <row r="29" spans="2:11" ht="16.5" customHeight="1" x14ac:dyDescent="0.15">
      <c r="B29" s="21" t="s">
        <v>214</v>
      </c>
      <c r="C29" s="22"/>
      <c r="D29" s="22"/>
      <c r="E29" s="23"/>
      <c r="F29" s="21" t="s">
        <v>249</v>
      </c>
      <c r="G29" s="22"/>
      <c r="H29" s="22"/>
      <c r="I29" s="22"/>
      <c r="J29" s="23"/>
      <c r="K29" s="87"/>
    </row>
    <row r="30" spans="2:11" ht="16.5" customHeight="1" x14ac:dyDescent="0.15">
      <c r="B30" s="21" t="s">
        <v>215</v>
      </c>
      <c r="C30" s="22"/>
      <c r="D30" s="22"/>
      <c r="E30" s="23"/>
      <c r="F30" s="21" t="s">
        <v>436</v>
      </c>
      <c r="G30" s="22"/>
      <c r="H30" s="22"/>
      <c r="I30" s="22"/>
      <c r="J30" s="23"/>
      <c r="K30" s="87"/>
    </row>
    <row r="31" spans="2:11" ht="24" customHeight="1" x14ac:dyDescent="0.15">
      <c r="B31" s="770" t="s">
        <v>194</v>
      </c>
      <c r="C31" s="771"/>
      <c r="D31" s="771"/>
      <c r="E31" s="771"/>
      <c r="F31" s="771"/>
      <c r="G31" s="771"/>
      <c r="H31" s="771"/>
      <c r="I31" s="771"/>
      <c r="J31" s="771"/>
      <c r="K31" s="772"/>
    </row>
    <row r="32" spans="2:11" ht="16.5" customHeight="1" x14ac:dyDescent="0.15">
      <c r="B32" s="10" t="s">
        <v>198</v>
      </c>
      <c r="C32" s="11"/>
      <c r="D32" s="11"/>
      <c r="E32" s="12"/>
      <c r="F32" s="10" t="s">
        <v>222</v>
      </c>
      <c r="G32" s="11"/>
      <c r="H32" s="11"/>
      <c r="I32" s="11"/>
      <c r="J32" s="11"/>
      <c r="K32" s="791"/>
    </row>
    <row r="33" spans="2:11" ht="16.5" customHeight="1" x14ac:dyDescent="0.15">
      <c r="B33" s="13"/>
      <c r="C33" s="2"/>
      <c r="D33" s="2"/>
      <c r="E33" s="14"/>
      <c r="F33" s="13" t="s">
        <v>223</v>
      </c>
      <c r="G33" s="2"/>
      <c r="H33" s="2"/>
      <c r="I33" s="2"/>
      <c r="J33" s="2"/>
      <c r="K33" s="796"/>
    </row>
    <row r="34" spans="2:11" ht="16.5" customHeight="1" x14ac:dyDescent="0.15">
      <c r="B34" s="13"/>
      <c r="C34" s="2"/>
      <c r="D34" s="2"/>
      <c r="E34" s="14"/>
      <c r="F34" s="13" t="s">
        <v>224</v>
      </c>
      <c r="G34" s="2"/>
      <c r="H34" s="2"/>
      <c r="I34" s="2"/>
      <c r="J34" s="2"/>
      <c r="K34" s="796"/>
    </row>
    <row r="35" spans="2:11" ht="16.5" customHeight="1" x14ac:dyDescent="0.15">
      <c r="B35" s="15"/>
      <c r="C35" s="16"/>
      <c r="D35" s="16"/>
      <c r="E35" s="17"/>
      <c r="F35" s="15" t="s">
        <v>225</v>
      </c>
      <c r="G35" s="16"/>
      <c r="H35" s="16"/>
      <c r="I35" s="16"/>
      <c r="J35" s="16"/>
      <c r="K35" s="792"/>
    </row>
    <row r="36" spans="2:11" ht="16.5" customHeight="1" x14ac:dyDescent="0.15">
      <c r="B36" s="21" t="s">
        <v>199</v>
      </c>
      <c r="C36" s="22"/>
      <c r="D36" s="22"/>
      <c r="E36" s="23"/>
      <c r="F36" s="21" t="s">
        <v>226</v>
      </c>
      <c r="G36" s="22"/>
      <c r="H36" s="22"/>
      <c r="I36" s="22"/>
      <c r="J36" s="23"/>
      <c r="K36" s="87"/>
    </row>
    <row r="37" spans="2:11" ht="26.25" customHeight="1" x14ac:dyDescent="0.15">
      <c r="B37" s="770" t="s">
        <v>195</v>
      </c>
      <c r="C37" s="771"/>
      <c r="D37" s="771"/>
      <c r="E37" s="771"/>
      <c r="F37" s="771"/>
      <c r="G37" s="771"/>
      <c r="H37" s="771"/>
      <c r="I37" s="771"/>
      <c r="J37" s="771"/>
      <c r="K37" s="772"/>
    </row>
    <row r="38" spans="2:11" ht="16.5" customHeight="1" x14ac:dyDescent="0.15">
      <c r="B38" s="10" t="s">
        <v>200</v>
      </c>
      <c r="C38" s="11"/>
      <c r="D38" s="11"/>
      <c r="E38" s="12"/>
      <c r="F38" s="10" t="s">
        <v>227</v>
      </c>
      <c r="G38" s="11"/>
      <c r="H38" s="11"/>
      <c r="I38" s="11"/>
      <c r="J38" s="11"/>
      <c r="K38" s="791"/>
    </row>
    <row r="39" spans="2:11" ht="16.5" customHeight="1" x14ac:dyDescent="0.15">
      <c r="B39" s="13"/>
      <c r="C39" s="2"/>
      <c r="D39" s="2"/>
      <c r="E39" s="14"/>
      <c r="F39" s="13" t="s">
        <v>228</v>
      </c>
      <c r="G39" s="2"/>
      <c r="H39" s="2"/>
      <c r="I39" s="2"/>
      <c r="J39" s="2"/>
      <c r="K39" s="796"/>
    </row>
    <row r="40" spans="2:11" ht="16.5" customHeight="1" x14ac:dyDescent="0.15">
      <c r="B40" s="13"/>
      <c r="C40" s="2"/>
      <c r="D40" s="2"/>
      <c r="E40" s="14"/>
      <c r="F40" s="13" t="s">
        <v>229</v>
      </c>
      <c r="G40" s="2"/>
      <c r="H40" s="2"/>
      <c r="I40" s="2"/>
      <c r="J40" s="2"/>
      <c r="K40" s="792"/>
    </row>
    <row r="41" spans="2:11" ht="16.5" customHeight="1" x14ac:dyDescent="0.15">
      <c r="B41" s="21" t="s">
        <v>201</v>
      </c>
      <c r="C41" s="22"/>
      <c r="D41" s="22"/>
      <c r="E41" s="23"/>
      <c r="F41" s="21" t="s">
        <v>230</v>
      </c>
      <c r="G41" s="22"/>
      <c r="H41" s="22"/>
      <c r="I41" s="22"/>
      <c r="J41" s="23"/>
      <c r="K41" s="87"/>
    </row>
    <row r="42" spans="2:11" ht="26.25" customHeight="1" x14ac:dyDescent="0.15">
      <c r="B42" s="770" t="s">
        <v>196</v>
      </c>
      <c r="C42" s="771"/>
      <c r="D42" s="771"/>
      <c r="E42" s="771"/>
      <c r="F42" s="771"/>
      <c r="G42" s="771"/>
      <c r="H42" s="771"/>
      <c r="I42" s="771"/>
      <c r="J42" s="771"/>
      <c r="K42" s="772"/>
    </row>
    <row r="43" spans="2:11" ht="16.5" customHeight="1" x14ac:dyDescent="0.15">
      <c r="B43" s="21" t="s">
        <v>385</v>
      </c>
      <c r="C43" s="82"/>
      <c r="D43" s="82"/>
      <c r="E43" s="83"/>
      <c r="F43" s="81" t="s">
        <v>386</v>
      </c>
      <c r="G43" s="22"/>
      <c r="H43" s="22"/>
      <c r="I43" s="22"/>
      <c r="J43" s="23"/>
      <c r="K43" s="87"/>
    </row>
    <row r="44" spans="2:11" ht="16.5" customHeight="1" x14ac:dyDescent="0.15">
      <c r="B44" s="10" t="s">
        <v>202</v>
      </c>
      <c r="C44" s="11"/>
      <c r="D44" s="11"/>
      <c r="E44" s="12"/>
      <c r="F44" s="10" t="s">
        <v>231</v>
      </c>
      <c r="G44" s="11"/>
      <c r="H44" s="11"/>
      <c r="I44" s="11"/>
      <c r="J44" s="11"/>
      <c r="K44" s="791"/>
    </row>
    <row r="45" spans="2:11" ht="16.5" customHeight="1" x14ac:dyDescent="0.15">
      <c r="B45" s="13"/>
      <c r="C45" s="2"/>
      <c r="D45" s="2"/>
      <c r="E45" s="14"/>
      <c r="F45" s="13" t="s">
        <v>232</v>
      </c>
      <c r="G45" s="2"/>
      <c r="H45" s="2"/>
      <c r="I45" s="2"/>
      <c r="J45" s="2"/>
      <c r="K45" s="796"/>
    </row>
    <row r="46" spans="2:11" ht="16.5" customHeight="1" x14ac:dyDescent="0.15">
      <c r="B46" s="13"/>
      <c r="C46" s="2"/>
      <c r="D46" s="2"/>
      <c r="E46" s="14"/>
      <c r="F46" s="13" t="s">
        <v>233</v>
      </c>
      <c r="G46" s="2"/>
      <c r="H46" s="2"/>
      <c r="I46" s="2"/>
      <c r="J46" s="2"/>
      <c r="K46" s="792"/>
    </row>
    <row r="47" spans="2:11" ht="16.5" customHeight="1" x14ac:dyDescent="0.15">
      <c r="B47" s="21" t="s">
        <v>203</v>
      </c>
      <c r="C47" s="22"/>
      <c r="D47" s="22"/>
      <c r="E47" s="23"/>
      <c r="F47" s="21" t="s">
        <v>234</v>
      </c>
      <c r="G47" s="22"/>
      <c r="H47" s="22"/>
      <c r="I47" s="22"/>
      <c r="J47" s="23"/>
      <c r="K47" s="87"/>
    </row>
    <row r="48" spans="2:11" ht="16.5" customHeight="1" x14ac:dyDescent="0.15">
      <c r="B48" s="21" t="s">
        <v>204</v>
      </c>
      <c r="C48" s="22"/>
      <c r="D48" s="22"/>
      <c r="E48" s="23"/>
      <c r="F48" s="21" t="s">
        <v>387</v>
      </c>
      <c r="G48" s="22"/>
      <c r="H48" s="22"/>
      <c r="I48" s="22"/>
      <c r="J48" s="23"/>
      <c r="K48" s="87"/>
    </row>
    <row r="49" spans="2:11" ht="16.5" customHeight="1" x14ac:dyDescent="0.15">
      <c r="B49" s="21" t="s">
        <v>205</v>
      </c>
      <c r="C49" s="22"/>
      <c r="D49" s="22"/>
      <c r="E49" s="23"/>
      <c r="F49" s="21" t="s">
        <v>235</v>
      </c>
      <c r="G49" s="22"/>
      <c r="H49" s="22"/>
      <c r="I49" s="22"/>
      <c r="J49" s="23"/>
      <c r="K49" s="87"/>
    </row>
    <row r="50" spans="2:11" ht="24" customHeight="1" x14ac:dyDescent="0.15">
      <c r="B50" s="797" t="s">
        <v>393</v>
      </c>
      <c r="C50" s="798"/>
      <c r="D50" s="798"/>
      <c r="E50" s="798"/>
      <c r="F50" s="798"/>
      <c r="G50" s="798"/>
      <c r="H50" s="798"/>
      <c r="I50" s="798"/>
      <c r="J50" s="798"/>
      <c r="K50" s="799"/>
    </row>
    <row r="51" spans="2:11" ht="16.5" customHeight="1" x14ac:dyDescent="0.15">
      <c r="B51" s="194" t="s">
        <v>394</v>
      </c>
      <c r="C51" s="176"/>
      <c r="D51" s="176"/>
      <c r="E51" s="176"/>
      <c r="F51" s="21" t="s">
        <v>395</v>
      </c>
      <c r="G51" s="176"/>
      <c r="H51" s="176"/>
      <c r="I51" s="176"/>
      <c r="J51" s="176"/>
      <c r="K51" s="177"/>
    </row>
    <row r="52" spans="2:11" ht="16.5" customHeight="1" x14ac:dyDescent="0.15">
      <c r="B52" s="25" t="s">
        <v>396</v>
      </c>
      <c r="C52" s="176"/>
      <c r="D52" s="176"/>
      <c r="E52" s="176"/>
      <c r="F52" s="194" t="s">
        <v>397</v>
      </c>
      <c r="G52" s="176"/>
      <c r="H52" s="176"/>
      <c r="I52" s="176"/>
      <c r="J52" s="176"/>
      <c r="K52" s="178"/>
    </row>
    <row r="53" spans="2:11" ht="16.5" customHeight="1" x14ac:dyDescent="0.15">
      <c r="B53" s="10" t="s">
        <v>206</v>
      </c>
      <c r="C53" s="11"/>
      <c r="D53" s="11"/>
      <c r="E53" s="12"/>
      <c r="F53" s="10" t="s">
        <v>236</v>
      </c>
      <c r="G53" s="11"/>
      <c r="H53" s="11"/>
      <c r="I53" s="11"/>
      <c r="J53" s="11"/>
      <c r="K53" s="791"/>
    </row>
    <row r="54" spans="2:11" ht="16.5" customHeight="1" x14ac:dyDescent="0.15">
      <c r="B54" s="13"/>
      <c r="C54" s="2"/>
      <c r="D54" s="2"/>
      <c r="E54" s="14"/>
      <c r="F54" s="13" t="s">
        <v>237</v>
      </c>
      <c r="G54" s="2"/>
      <c r="H54" s="2"/>
      <c r="I54" s="2"/>
      <c r="J54" s="2"/>
      <c r="K54" s="792"/>
    </row>
    <row r="55" spans="2:11" ht="16.5" customHeight="1" x14ac:dyDescent="0.15">
      <c r="B55" s="21" t="s">
        <v>398</v>
      </c>
      <c r="C55" s="22"/>
      <c r="D55" s="22"/>
      <c r="E55" s="23"/>
      <c r="F55" s="21" t="s">
        <v>430</v>
      </c>
      <c r="G55" s="22"/>
      <c r="H55" s="22"/>
      <c r="I55" s="22"/>
      <c r="J55" s="23"/>
      <c r="K55" s="87"/>
    </row>
    <row r="56" spans="2:11" ht="16.5" customHeight="1" x14ac:dyDescent="0.15">
      <c r="B56" s="194" t="s">
        <v>399</v>
      </c>
      <c r="C56" s="179"/>
      <c r="D56" s="179"/>
      <c r="E56" s="179"/>
      <c r="F56" s="194" t="s">
        <v>431</v>
      </c>
      <c r="G56" s="179"/>
      <c r="H56" s="179"/>
      <c r="I56" s="179"/>
      <c r="J56" s="179"/>
      <c r="K56" s="178"/>
    </row>
    <row r="57" spans="2:11" ht="28.5" customHeight="1" x14ac:dyDescent="0.15">
      <c r="B57" s="2"/>
      <c r="C57" s="2"/>
      <c r="D57" s="793" t="s">
        <v>197</v>
      </c>
      <c r="E57" s="793"/>
      <c r="F57" s="793"/>
      <c r="G57" s="793"/>
      <c r="H57" s="793"/>
      <c r="I57" s="793"/>
      <c r="J57" s="2"/>
      <c r="K57" s="2"/>
    </row>
    <row r="58" spans="2:11" ht="11.25" customHeight="1" x14ac:dyDescent="0.15"/>
    <row r="59" spans="2:11" ht="16.5" customHeight="1" x14ac:dyDescent="0.15"/>
    <row r="60" spans="2:11" ht="16.5" customHeight="1" x14ac:dyDescent="0.15"/>
    <row r="61" spans="2:11" ht="16.5" customHeight="1" x14ac:dyDescent="0.15"/>
    <row r="62" spans="2:11" ht="16.5" customHeight="1" x14ac:dyDescent="0.15"/>
    <row r="63" spans="2:11" ht="16.5" customHeight="1" x14ac:dyDescent="0.15"/>
    <row r="64" spans="2:1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</sheetData>
  <mergeCells count="29">
    <mergeCell ref="J2:K2"/>
    <mergeCell ref="K53:K54"/>
    <mergeCell ref="D57:I57"/>
    <mergeCell ref="B9:E9"/>
    <mergeCell ref="F9:J9"/>
    <mergeCell ref="K32:K35"/>
    <mergeCell ref="K38:K40"/>
    <mergeCell ref="J5:K5"/>
    <mergeCell ref="K16:K17"/>
    <mergeCell ref="K21:K22"/>
    <mergeCell ref="K23:K24"/>
    <mergeCell ref="K25:K28"/>
    <mergeCell ref="K44:K46"/>
    <mergeCell ref="B50:K50"/>
    <mergeCell ref="D2:I2"/>
    <mergeCell ref="B14:K14"/>
    <mergeCell ref="B31:K31"/>
    <mergeCell ref="B37:K37"/>
    <mergeCell ref="B42:K42"/>
    <mergeCell ref="D3:I3"/>
    <mergeCell ref="B5:D5"/>
    <mergeCell ref="B6:C6"/>
    <mergeCell ref="B7:C7"/>
    <mergeCell ref="D6:G6"/>
    <mergeCell ref="D7:G7"/>
    <mergeCell ref="E5:G5"/>
    <mergeCell ref="B10:K10"/>
    <mergeCell ref="F13:J13"/>
    <mergeCell ref="B11:E13"/>
  </mergeCells>
  <phoneticPr fontId="2"/>
  <pageMargins left="0.47244094488188981" right="0.19685039370078741" top="0.35433070866141736" bottom="0.23622047244094491" header="0.19685039370078741" footer="0.19685039370078741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06"/>
  <sheetViews>
    <sheetView workbookViewId="0">
      <selection activeCell="B25" sqref="B25:C28"/>
    </sheetView>
  </sheetViews>
  <sheetFormatPr defaultRowHeight="13.5" x14ac:dyDescent="0.1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80"/>
      <c r="D2" s="575" t="s">
        <v>400</v>
      </c>
      <c r="E2" s="575"/>
      <c r="F2" s="575"/>
      <c r="G2" s="575"/>
      <c r="H2" s="575"/>
      <c r="I2" s="575"/>
      <c r="J2" s="789" t="s">
        <v>401</v>
      </c>
      <c r="K2" s="790"/>
    </row>
    <row r="3" spans="2:11" ht="24" customHeight="1" x14ac:dyDescent="0.15">
      <c r="D3" s="800" t="s">
        <v>402</v>
      </c>
      <c r="E3" s="800"/>
      <c r="F3" s="800"/>
      <c r="G3" s="800"/>
      <c r="H3" s="800"/>
      <c r="I3" s="800"/>
    </row>
    <row r="4" spans="2:11" ht="7.5" customHeight="1" x14ac:dyDescent="0.15"/>
    <row r="5" spans="2:11" ht="28.5" customHeight="1" x14ac:dyDescent="0.15">
      <c r="B5" s="801" t="s">
        <v>495</v>
      </c>
      <c r="C5" s="802"/>
      <c r="D5" s="803"/>
      <c r="E5" s="804" t="s">
        <v>403</v>
      </c>
      <c r="F5" s="805"/>
      <c r="G5" s="806"/>
      <c r="H5" s="87" t="s">
        <v>189</v>
      </c>
      <c r="I5" s="163"/>
      <c r="J5" s="802" t="s">
        <v>2</v>
      </c>
      <c r="K5" s="807"/>
    </row>
    <row r="6" spans="2:11" ht="28.5" customHeight="1" x14ac:dyDescent="0.15">
      <c r="B6" s="808" t="s">
        <v>190</v>
      </c>
      <c r="C6" s="808"/>
      <c r="D6" s="804" t="s">
        <v>404</v>
      </c>
      <c r="E6" s="805"/>
      <c r="F6" s="805"/>
      <c r="G6" s="805"/>
      <c r="H6" s="805"/>
      <c r="I6" s="805"/>
      <c r="J6" s="805"/>
      <c r="K6" s="806"/>
    </row>
    <row r="7" spans="2:11" ht="28.5" customHeight="1" x14ac:dyDescent="0.15">
      <c r="B7" s="808" t="s">
        <v>57</v>
      </c>
      <c r="C7" s="808"/>
      <c r="D7" s="804" t="s">
        <v>404</v>
      </c>
      <c r="E7" s="805"/>
      <c r="F7" s="805"/>
      <c r="G7" s="805"/>
      <c r="H7" s="805"/>
      <c r="I7" s="805"/>
      <c r="J7" s="805"/>
      <c r="K7" s="806"/>
    </row>
    <row r="8" spans="2:11" ht="28.5" customHeight="1" x14ac:dyDescent="0.15">
      <c r="B8" s="808" t="s">
        <v>405</v>
      </c>
      <c r="C8" s="808"/>
      <c r="D8" s="804" t="s">
        <v>406</v>
      </c>
      <c r="E8" s="805"/>
      <c r="F8" s="805"/>
      <c r="G8" s="805"/>
      <c r="H8" s="805"/>
      <c r="I8" s="805"/>
      <c r="J8" s="805"/>
      <c r="K8" s="806"/>
    </row>
    <row r="9" spans="2:11" ht="28.5" customHeight="1" x14ac:dyDescent="0.15">
      <c r="B9" s="808" t="s">
        <v>407</v>
      </c>
      <c r="C9" s="808"/>
      <c r="D9" s="804" t="s">
        <v>404</v>
      </c>
      <c r="E9" s="805"/>
      <c r="F9" s="805"/>
      <c r="G9" s="805"/>
      <c r="H9" s="805"/>
      <c r="I9" s="805"/>
      <c r="J9" s="805"/>
      <c r="K9" s="806"/>
    </row>
    <row r="10" spans="2:11" ht="28.5" customHeight="1" x14ac:dyDescent="0.15">
      <c r="B10" s="808" t="s">
        <v>408</v>
      </c>
      <c r="C10" s="808"/>
      <c r="D10" s="804" t="s">
        <v>404</v>
      </c>
      <c r="E10" s="805"/>
      <c r="F10" s="805"/>
      <c r="G10" s="805"/>
      <c r="H10" s="805"/>
      <c r="I10" s="805"/>
      <c r="J10" s="805"/>
      <c r="K10" s="806"/>
    </row>
    <row r="11" spans="2:11" ht="13.5" customHeight="1" x14ac:dyDescent="0.15">
      <c r="I11" s="123"/>
    </row>
    <row r="12" spans="2:11" ht="21" customHeight="1" x14ac:dyDescent="0.15">
      <c r="B12" s="809" t="s">
        <v>409</v>
      </c>
      <c r="C12" s="803"/>
      <c r="D12" s="801" t="s">
        <v>410</v>
      </c>
      <c r="E12" s="802"/>
      <c r="F12" s="807"/>
      <c r="G12" s="802" t="s">
        <v>78</v>
      </c>
      <c r="H12" s="802"/>
      <c r="I12" s="801" t="s">
        <v>411</v>
      </c>
      <c r="J12" s="802"/>
      <c r="K12" s="807"/>
    </row>
    <row r="13" spans="2:11" ht="28.5" customHeight="1" x14ac:dyDescent="0.15">
      <c r="B13" s="334"/>
      <c r="C13" s="335"/>
      <c r="D13" s="163"/>
      <c r="E13" s="160"/>
      <c r="F13" s="86"/>
      <c r="G13" s="292" t="s">
        <v>185</v>
      </c>
      <c r="H13" s="647"/>
      <c r="I13" s="163"/>
      <c r="J13" s="160"/>
      <c r="K13" s="86"/>
    </row>
    <row r="14" spans="2:11" ht="13.5" customHeight="1" x14ac:dyDescent="0.15"/>
    <row r="15" spans="2:11" ht="30" customHeight="1" x14ac:dyDescent="0.15">
      <c r="B15" s="813" t="s">
        <v>412</v>
      </c>
      <c r="C15" s="814"/>
      <c r="D15" s="819" t="s">
        <v>404</v>
      </c>
      <c r="E15" s="820"/>
      <c r="F15" s="820"/>
      <c r="G15" s="820"/>
      <c r="H15" s="820"/>
      <c r="I15" s="820"/>
      <c r="J15" s="820"/>
      <c r="K15" s="821"/>
    </row>
    <row r="16" spans="2:11" ht="25.5" customHeight="1" x14ac:dyDescent="0.15">
      <c r="B16" s="815"/>
      <c r="C16" s="816"/>
      <c r="D16" s="822" t="s">
        <v>413</v>
      </c>
      <c r="E16" s="823"/>
      <c r="F16" s="823"/>
      <c r="G16" s="823"/>
      <c r="H16" s="823"/>
      <c r="I16" s="180" t="s">
        <v>414</v>
      </c>
      <c r="J16" s="181"/>
      <c r="K16" s="139"/>
    </row>
    <row r="17" spans="2:11" ht="28.5" customHeight="1" x14ac:dyDescent="0.15">
      <c r="B17" s="815"/>
      <c r="C17" s="816"/>
      <c r="D17" s="182" t="s">
        <v>415</v>
      </c>
      <c r="E17" s="131"/>
      <c r="F17" s="131"/>
      <c r="G17" s="131"/>
      <c r="H17" s="824" t="s">
        <v>416</v>
      </c>
      <c r="I17" s="824"/>
      <c r="J17" s="824"/>
      <c r="K17" s="803"/>
    </row>
    <row r="18" spans="2:11" ht="52.5" customHeight="1" x14ac:dyDescent="0.15">
      <c r="B18" s="817"/>
      <c r="C18" s="818"/>
      <c r="D18" s="183" t="s">
        <v>417</v>
      </c>
      <c r="E18" s="136"/>
      <c r="F18" s="136"/>
      <c r="G18" s="136"/>
      <c r="H18" s="136"/>
      <c r="I18" s="136"/>
      <c r="J18" s="136"/>
      <c r="K18" s="139"/>
    </row>
    <row r="19" spans="2:11" ht="16.5" customHeight="1" x14ac:dyDescent="0.15"/>
    <row r="20" spans="2:11" ht="30" customHeight="1" x14ac:dyDescent="0.15">
      <c r="B20" s="813" t="s">
        <v>412</v>
      </c>
      <c r="C20" s="814"/>
      <c r="D20" s="819" t="s">
        <v>404</v>
      </c>
      <c r="E20" s="820"/>
      <c r="F20" s="820"/>
      <c r="G20" s="820"/>
      <c r="H20" s="820"/>
      <c r="I20" s="820"/>
      <c r="J20" s="820"/>
      <c r="K20" s="821"/>
    </row>
    <row r="21" spans="2:11" ht="25.5" customHeight="1" x14ac:dyDescent="0.15">
      <c r="B21" s="815"/>
      <c r="C21" s="816"/>
      <c r="D21" s="822" t="s">
        <v>413</v>
      </c>
      <c r="E21" s="823"/>
      <c r="F21" s="823"/>
      <c r="G21" s="823"/>
      <c r="H21" s="823"/>
      <c r="I21" s="180" t="s">
        <v>414</v>
      </c>
      <c r="J21" s="181"/>
      <c r="K21" s="139"/>
    </row>
    <row r="22" spans="2:11" ht="28.5" customHeight="1" x14ac:dyDescent="0.15">
      <c r="B22" s="815"/>
      <c r="C22" s="816"/>
      <c r="D22" s="182" t="s">
        <v>415</v>
      </c>
      <c r="E22" s="131"/>
      <c r="F22" s="131"/>
      <c r="G22" s="131"/>
      <c r="H22" s="824" t="s">
        <v>416</v>
      </c>
      <c r="I22" s="824"/>
      <c r="J22" s="824"/>
      <c r="K22" s="803"/>
    </row>
    <row r="23" spans="2:11" ht="52.5" customHeight="1" x14ac:dyDescent="0.15">
      <c r="B23" s="817"/>
      <c r="C23" s="818"/>
      <c r="D23" s="183" t="s">
        <v>417</v>
      </c>
      <c r="E23" s="136"/>
      <c r="F23" s="136"/>
      <c r="G23" s="136"/>
      <c r="H23" s="136"/>
      <c r="I23" s="136"/>
      <c r="J23" s="136"/>
      <c r="K23" s="139"/>
    </row>
    <row r="24" spans="2:11" ht="16.5" customHeight="1" x14ac:dyDescent="0.15"/>
    <row r="25" spans="2:11" ht="30" customHeight="1" x14ac:dyDescent="0.15">
      <c r="B25" s="813" t="s">
        <v>412</v>
      </c>
      <c r="C25" s="814"/>
      <c r="D25" s="819" t="s">
        <v>404</v>
      </c>
      <c r="E25" s="820"/>
      <c r="F25" s="820"/>
      <c r="G25" s="820"/>
      <c r="H25" s="820"/>
      <c r="I25" s="820"/>
      <c r="J25" s="820"/>
      <c r="K25" s="821"/>
    </row>
    <row r="26" spans="2:11" ht="25.5" customHeight="1" x14ac:dyDescent="0.15">
      <c r="B26" s="815"/>
      <c r="C26" s="816"/>
      <c r="D26" s="822" t="s">
        <v>413</v>
      </c>
      <c r="E26" s="823"/>
      <c r="F26" s="823"/>
      <c r="G26" s="823"/>
      <c r="H26" s="823"/>
      <c r="I26" s="180" t="s">
        <v>414</v>
      </c>
      <c r="J26" s="181"/>
      <c r="K26" s="139"/>
    </row>
    <row r="27" spans="2:11" ht="28.5" customHeight="1" x14ac:dyDescent="0.15">
      <c r="B27" s="815"/>
      <c r="C27" s="816"/>
      <c r="D27" s="182" t="s">
        <v>415</v>
      </c>
      <c r="E27" s="131"/>
      <c r="F27" s="131"/>
      <c r="G27" s="131"/>
      <c r="H27" s="824" t="s">
        <v>416</v>
      </c>
      <c r="I27" s="824"/>
      <c r="J27" s="824"/>
      <c r="K27" s="803"/>
    </row>
    <row r="28" spans="2:11" ht="52.5" customHeight="1" x14ac:dyDescent="0.15">
      <c r="B28" s="817"/>
      <c r="C28" s="818"/>
      <c r="D28" s="183" t="s">
        <v>417</v>
      </c>
      <c r="E28" s="136"/>
      <c r="F28" s="136"/>
      <c r="G28" s="136"/>
      <c r="H28" s="136"/>
      <c r="I28" s="136"/>
      <c r="J28" s="136"/>
      <c r="K28" s="139"/>
    </row>
    <row r="29" spans="2:11" ht="16.5" customHeight="1" x14ac:dyDescent="0.15"/>
    <row r="30" spans="2:11" ht="24" customHeight="1" x14ac:dyDescent="0.15">
      <c r="B30" s="312" t="s">
        <v>418</v>
      </c>
      <c r="C30" s="347"/>
      <c r="D30" s="171"/>
      <c r="E30" s="131"/>
      <c r="F30" s="131"/>
      <c r="G30" s="131"/>
      <c r="H30" s="131"/>
      <c r="I30" s="131"/>
      <c r="J30" s="131"/>
      <c r="K30" s="184"/>
    </row>
    <row r="31" spans="2:11" ht="24" customHeight="1" x14ac:dyDescent="0.15">
      <c r="B31" s="810"/>
      <c r="C31" s="811"/>
      <c r="D31" s="185"/>
      <c r="K31" s="135"/>
    </row>
    <row r="32" spans="2:11" ht="24" customHeight="1" x14ac:dyDescent="0.15">
      <c r="B32" s="315"/>
      <c r="C32" s="812"/>
      <c r="D32" s="173"/>
      <c r="E32" s="136"/>
      <c r="F32" s="136"/>
      <c r="G32" s="136"/>
      <c r="H32" s="136"/>
      <c r="I32" s="136"/>
      <c r="J32" s="136"/>
      <c r="K32" s="139"/>
    </row>
    <row r="33" spans="2:11" ht="16.5" customHeight="1" x14ac:dyDescent="0.15"/>
    <row r="34" spans="2:11" ht="24" customHeight="1" x14ac:dyDescent="0.15">
      <c r="B34" s="312" t="s">
        <v>419</v>
      </c>
      <c r="C34" s="347"/>
      <c r="D34" s="171"/>
      <c r="E34" s="131"/>
      <c r="F34" s="131"/>
      <c r="G34" s="131"/>
      <c r="H34" s="131"/>
      <c r="I34" s="131"/>
      <c r="J34" s="131"/>
      <c r="K34" s="184"/>
    </row>
    <row r="35" spans="2:11" ht="24" customHeight="1" x14ac:dyDescent="0.15">
      <c r="B35" s="810"/>
      <c r="C35" s="811"/>
      <c r="D35" s="185"/>
      <c r="K35" s="135"/>
    </row>
    <row r="36" spans="2:11" ht="24" customHeight="1" x14ac:dyDescent="0.15">
      <c r="B36" s="315"/>
      <c r="C36" s="812"/>
      <c r="D36" s="173"/>
      <c r="E36" s="136"/>
      <c r="F36" s="136"/>
      <c r="G36" s="136"/>
      <c r="H36" s="136"/>
      <c r="I36" s="136"/>
      <c r="J36" s="136"/>
      <c r="K36" s="139"/>
    </row>
    <row r="37" spans="2:11" ht="16.5" customHeight="1" x14ac:dyDescent="0.15"/>
    <row r="38" spans="2:11" ht="16.5" customHeight="1" x14ac:dyDescent="0.15"/>
    <row r="42" spans="2:11" ht="16.5" customHeight="1" x14ac:dyDescent="0.15"/>
    <row r="43" spans="2:11" ht="16.5" customHeight="1" x14ac:dyDescent="0.15"/>
    <row r="44" spans="2:11" ht="16.5" customHeight="1" x14ac:dyDescent="0.15"/>
    <row r="45" spans="2:11" ht="16.5" customHeight="1" x14ac:dyDescent="0.15"/>
    <row r="46" spans="2:11" ht="16.5" customHeight="1" x14ac:dyDescent="0.15"/>
    <row r="47" spans="2:11" ht="24" customHeight="1" x14ac:dyDescent="0.15"/>
    <row r="48" spans="2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24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24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28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</sheetData>
  <mergeCells count="35">
    <mergeCell ref="B34:C36"/>
    <mergeCell ref="B15:C18"/>
    <mergeCell ref="D15:K15"/>
    <mergeCell ref="D16:H16"/>
    <mergeCell ref="H17:K17"/>
    <mergeCell ref="B20:C23"/>
    <mergeCell ref="D20:K20"/>
    <mergeCell ref="D21:H21"/>
    <mergeCell ref="H22:K22"/>
    <mergeCell ref="B25:C28"/>
    <mergeCell ref="D25:K25"/>
    <mergeCell ref="D26:H26"/>
    <mergeCell ref="H27:K27"/>
    <mergeCell ref="B30:C32"/>
    <mergeCell ref="B9:C9"/>
    <mergeCell ref="D9:K9"/>
    <mergeCell ref="B10:C10"/>
    <mergeCell ref="D10:K10"/>
    <mergeCell ref="B12:C13"/>
    <mergeCell ref="D12:F12"/>
    <mergeCell ref="G12:H12"/>
    <mergeCell ref="I12:K12"/>
    <mergeCell ref="G13:H13"/>
    <mergeCell ref="B6:C6"/>
    <mergeCell ref="D6:K6"/>
    <mergeCell ref="B7:C7"/>
    <mergeCell ref="D7:K7"/>
    <mergeCell ref="B8:C8"/>
    <mergeCell ref="D8:K8"/>
    <mergeCell ref="D2:I2"/>
    <mergeCell ref="J2:K2"/>
    <mergeCell ref="D3:I3"/>
    <mergeCell ref="B5:D5"/>
    <mergeCell ref="E5:G5"/>
    <mergeCell ref="J5:K5"/>
  </mergeCells>
  <phoneticPr fontId="2"/>
  <pageMargins left="0.31496062992125984" right="0.31496062992125984" top="0.47244094488188981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◆リーグ委員連絡先</vt:lpstr>
      <vt:lpstr>◆対戦表</vt:lpstr>
      <vt:lpstr>◆日程表</vt:lpstr>
      <vt:lpstr>◆大会要綱</vt:lpstr>
      <vt:lpstr>◆注意事項</vt:lpstr>
      <vt:lpstr>◆記録表 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2023-06-19T01:00:25Z</cp:lastPrinted>
  <dcterms:created xsi:type="dcterms:W3CDTF">2006-07-17T04:47:19Z</dcterms:created>
  <dcterms:modified xsi:type="dcterms:W3CDTF">2023-06-27T01:30:29Z</dcterms:modified>
</cp:coreProperties>
</file>